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225"/>
  </bookViews>
  <sheets>
    <sheet name="TDSheet" sheetId="1" r:id="rId1"/>
  </sheets>
  <definedNames>
    <definedName name="_xlnm.Print_Area" localSheetId="0">TDSheet!$A$1:$J$254</definedName>
  </definedNames>
  <calcPr calcId="125725"/>
</workbook>
</file>

<file path=xl/calcChain.xml><?xml version="1.0" encoding="utf-8"?>
<calcChain xmlns="http://schemas.openxmlformats.org/spreadsheetml/2006/main">
  <c r="E253" i="1"/>
  <c r="E248"/>
  <c r="E240"/>
  <c r="E227"/>
  <c r="E223"/>
  <c r="E214"/>
  <c r="E202"/>
  <c r="E197"/>
  <c r="E188"/>
  <c r="E176"/>
  <c r="E172"/>
  <c r="E163"/>
  <c r="E150"/>
  <c r="E146"/>
  <c r="E138"/>
  <c r="E126"/>
  <c r="E121"/>
  <c r="E113"/>
  <c r="E101"/>
  <c r="E97"/>
  <c r="E88"/>
  <c r="E76"/>
  <c r="E71"/>
  <c r="E62"/>
  <c r="E50"/>
  <c r="E45"/>
  <c r="E36"/>
  <c r="E24"/>
  <c r="E20"/>
  <c r="E12"/>
</calcChain>
</file>

<file path=xl/sharedStrings.xml><?xml version="1.0" encoding="utf-8"?>
<sst xmlns="http://schemas.openxmlformats.org/spreadsheetml/2006/main" count="1310" uniqueCount="392">
  <si>
    <t>Меню приготавливаемых блюд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</si>
  <si>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</si>
  <si>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</si>
  <si>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</si>
  <si>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</si>
  <si>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</si>
  <si>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</si>
  <si>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</si>
  <si>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</si>
  <si>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</si>
  <si>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</si>
  <si>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</si>
  <si>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</si>
  <si>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</si>
  <si>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</si>
  <si>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Каша вязкая молочная из пшенной крупы с маслом 200/10</t>
  </si>
  <si>
    <t>200/10</t>
  </si>
  <si>
    <t>9</t>
  </si>
  <si>
    <t>11</t>
  </si>
  <si>
    <t>44</t>
  </si>
  <si>
    <t>314</t>
  </si>
  <si>
    <t>173</t>
  </si>
  <si>
    <t>Сыр порционно 10</t>
  </si>
  <si>
    <t>10</t>
  </si>
  <si>
    <t>2</t>
  </si>
  <si>
    <t>3</t>
  </si>
  <si>
    <t>36</t>
  </si>
  <si>
    <t>15</t>
  </si>
  <si>
    <t>Яйца вареные 40</t>
  </si>
  <si>
    <t>40</t>
  </si>
  <si>
    <t>5</t>
  </si>
  <si>
    <t>63</t>
  </si>
  <si>
    <t>209</t>
  </si>
  <si>
    <t>Чай с сахаром 200</t>
  </si>
  <si>
    <t>200</t>
  </si>
  <si>
    <t>12</t>
  </si>
  <si>
    <t>45</t>
  </si>
  <si>
    <t>376</t>
  </si>
  <si>
    <t>Батон йодированный 40</t>
  </si>
  <si>
    <t>19</t>
  </si>
  <si>
    <t>94</t>
  </si>
  <si>
    <t>28,03</t>
  </si>
  <si>
    <t>Итого за Завтрак</t>
  </si>
  <si>
    <t>500</t>
  </si>
  <si>
    <t>75</t>
  </si>
  <si>
    <t>552</t>
  </si>
  <si>
    <t>Обед</t>
  </si>
  <si>
    <t>Огурцы соленые 60</t>
  </si>
  <si>
    <t>60</t>
  </si>
  <si>
    <t>8</t>
  </si>
  <si>
    <t>70</t>
  </si>
  <si>
    <t>Щи по-уральски (с крупой) 200 на бульоне</t>
  </si>
  <si>
    <t>6</t>
  </si>
  <si>
    <t>13</t>
  </si>
  <si>
    <t>133</t>
  </si>
  <si>
    <t>99,04</t>
  </si>
  <si>
    <t>Голубцы ленивые  с соусом сметанным 220/30</t>
  </si>
  <si>
    <t>250</t>
  </si>
  <si>
    <t>23</t>
  </si>
  <si>
    <t>327</t>
  </si>
  <si>
    <t>296</t>
  </si>
  <si>
    <t>Компот из сухофруктов 200</t>
  </si>
  <si>
    <t>78</t>
  </si>
  <si>
    <t>349</t>
  </si>
  <si>
    <t>хлеб  пшеничный 50</t>
  </si>
  <si>
    <t>50</t>
  </si>
  <si>
    <t>4</t>
  </si>
  <si>
    <t>24</t>
  </si>
  <si>
    <t>118</t>
  </si>
  <si>
    <t>хлеб  ржаной 30</t>
  </si>
  <si>
    <t>30</t>
  </si>
  <si>
    <t>32</t>
  </si>
  <si>
    <t>Итого за Обед</t>
  </si>
  <si>
    <t>790</t>
  </si>
  <si>
    <t>29</t>
  </si>
  <si>
    <t>27</t>
  </si>
  <si>
    <t>93</t>
  </si>
  <si>
    <t>727</t>
  </si>
  <si>
    <t>Полдник</t>
  </si>
  <si>
    <t>Булочка  с сахаром 100</t>
  </si>
  <si>
    <t>100</t>
  </si>
  <si>
    <t>7</t>
  </si>
  <si>
    <t>47</t>
  </si>
  <si>
    <t>246</t>
  </si>
  <si>
    <t>421</t>
  </si>
  <si>
    <t>Чай с сахаром лимоном 200/11</t>
  </si>
  <si>
    <t>48</t>
  </si>
  <si>
    <t>377,06</t>
  </si>
  <si>
    <t>Итого за Полдник</t>
  </si>
  <si>
    <t>300</t>
  </si>
  <si>
    <t>58</t>
  </si>
  <si>
    <t>294</t>
  </si>
  <si>
    <t>Итого за день</t>
  </si>
  <si>
    <t>1 590</t>
  </si>
  <si>
    <t>55</t>
  </si>
  <si>
    <t>49</t>
  </si>
  <si>
    <t>226</t>
  </si>
  <si>
    <t>1573</t>
  </si>
  <si>
    <t>(лист 2)</t>
  </si>
  <si>
    <t>вторник</t>
  </si>
  <si>
    <t>Огурцы свежие 30 доп.гарнир ко второму блюду</t>
  </si>
  <si>
    <t>71,19</t>
  </si>
  <si>
    <t>Котлета  домашняя  с соусом сметанно-томатным 75/30</t>
  </si>
  <si>
    <t>105</t>
  </si>
  <si>
    <t>190</t>
  </si>
  <si>
    <t>268</t>
  </si>
  <si>
    <t>Картофель отварной 150</t>
  </si>
  <si>
    <t>150</t>
  </si>
  <si>
    <t>25</t>
  </si>
  <si>
    <t>168</t>
  </si>
  <si>
    <t>125</t>
  </si>
  <si>
    <t>Чай с молоком 200/11</t>
  </si>
  <si>
    <t>14</t>
  </si>
  <si>
    <t>76</t>
  </si>
  <si>
    <t>378</t>
  </si>
  <si>
    <t>525</t>
  </si>
  <si>
    <t>21</t>
  </si>
  <si>
    <t>16</t>
  </si>
  <si>
    <t>72</t>
  </si>
  <si>
    <t>532</t>
  </si>
  <si>
    <t>Салат из свежих огурцов с луком  растительным маслом 60</t>
  </si>
  <si>
    <t>46</t>
  </si>
  <si>
    <t>20</t>
  </si>
  <si>
    <t>Борщ  с капустой и картофелем со сметаной 200 на бульоне</t>
  </si>
  <si>
    <t>109</t>
  </si>
  <si>
    <t>82</t>
  </si>
  <si>
    <t>Гуляш из куриного филе 90</t>
  </si>
  <si>
    <t>90</t>
  </si>
  <si>
    <t>165</t>
  </si>
  <si>
    <t>290</t>
  </si>
  <si>
    <t>Каша гречневая рассыпчатая 150</t>
  </si>
  <si>
    <t>31</t>
  </si>
  <si>
    <t>202</t>
  </si>
  <si>
    <t>259,01</t>
  </si>
  <si>
    <t>Напиток Витаминмзированный Витошка</t>
  </si>
  <si>
    <t>хлеб  пшеничный 40</t>
  </si>
  <si>
    <t>770</t>
  </si>
  <si>
    <t>95</t>
  </si>
  <si>
    <t>757</t>
  </si>
  <si>
    <t>Печенье 20</t>
  </si>
  <si>
    <t>83</t>
  </si>
  <si>
    <t>Сок в ассортименте 180</t>
  </si>
  <si>
    <t>180</t>
  </si>
  <si>
    <t>18</t>
  </si>
  <si>
    <t>682,02</t>
  </si>
  <si>
    <t>Мандарин 110</t>
  </si>
  <si>
    <t>110</t>
  </si>
  <si>
    <t>42</t>
  </si>
  <si>
    <t>338</t>
  </si>
  <si>
    <t>310</t>
  </si>
  <si>
    <t>41</t>
  </si>
  <si>
    <t>208</t>
  </si>
  <si>
    <t>1 605</t>
  </si>
  <si>
    <t>54</t>
  </si>
  <si>
    <t>1497</t>
  </si>
  <si>
    <t>(лист 3)</t>
  </si>
  <si>
    <t>среда</t>
  </si>
  <si>
    <t>Каша геркулесовая (вязкая)  на молоке 200/10</t>
  </si>
  <si>
    <t>210</t>
  </si>
  <si>
    <t>281</t>
  </si>
  <si>
    <t>66</t>
  </si>
  <si>
    <t>522</t>
  </si>
  <si>
    <t>Салат из свеклы 60</t>
  </si>
  <si>
    <t>51</t>
  </si>
  <si>
    <t>52</t>
  </si>
  <si>
    <t>Рассольник ленинградский с крупой перловой 200 на бульоне</t>
  </si>
  <si>
    <t>104</t>
  </si>
  <si>
    <t>96</t>
  </si>
  <si>
    <t>Котлета  (особая) с соусом сметанно-томатным с овощами 90/20</t>
  </si>
  <si>
    <t>22</t>
  </si>
  <si>
    <t>306</t>
  </si>
  <si>
    <t>Пюре картофельное 150</t>
  </si>
  <si>
    <t>132</t>
  </si>
  <si>
    <t>128</t>
  </si>
  <si>
    <t>Сок в ассортименте 200</t>
  </si>
  <si>
    <t>92</t>
  </si>
  <si>
    <t>130,02</t>
  </si>
  <si>
    <t>26</t>
  </si>
  <si>
    <t>28</t>
  </si>
  <si>
    <t>116</t>
  </si>
  <si>
    <t>842</t>
  </si>
  <si>
    <t>Булочка домашняя 50.</t>
  </si>
  <si>
    <t>179</t>
  </si>
  <si>
    <t>424,04</t>
  </si>
  <si>
    <t>Молоко кипяченое 180</t>
  </si>
  <si>
    <t>97</t>
  </si>
  <si>
    <t>385,01</t>
  </si>
  <si>
    <t>Яблоко свежее 100</t>
  </si>
  <si>
    <t>330</t>
  </si>
  <si>
    <t>323</t>
  </si>
  <si>
    <t>1 620</t>
  </si>
  <si>
    <t>53</t>
  </si>
  <si>
    <t>57</t>
  </si>
  <si>
    <t>231</t>
  </si>
  <si>
    <t>1687</t>
  </si>
  <si>
    <t>(лист 4)</t>
  </si>
  <si>
    <t>четверг</t>
  </si>
  <si>
    <t>Запеканка из творога с соусом ягодным 120/50</t>
  </si>
  <si>
    <t>170</t>
  </si>
  <si>
    <t>325</t>
  </si>
  <si>
    <t>223,04</t>
  </si>
  <si>
    <t>Масло сливочное 10</t>
  </si>
  <si>
    <t>Чай с сахаром 200/11</t>
  </si>
  <si>
    <t>520</t>
  </si>
  <si>
    <t>577</t>
  </si>
  <si>
    <t>Салат картофельный с кукурузой и морковью 60</t>
  </si>
  <si>
    <t>39,02</t>
  </si>
  <si>
    <t>Суп из овощей со сметаной на  куринном бульоне 190/10</t>
  </si>
  <si>
    <t>99</t>
  </si>
  <si>
    <t>Бефстроганов  из филе куринного 50/40</t>
  </si>
  <si>
    <t>186</t>
  </si>
  <si>
    <t>245,04</t>
  </si>
  <si>
    <t>Рис отварной с овощами 150</t>
  </si>
  <si>
    <t>33</t>
  </si>
  <si>
    <t>182</t>
  </si>
  <si>
    <t>415</t>
  </si>
  <si>
    <t>Компот из  черной смородины 200/11</t>
  </si>
  <si>
    <t>342,07</t>
  </si>
  <si>
    <t>хлеб  ржаной 25</t>
  </si>
  <si>
    <t>32,05</t>
  </si>
  <si>
    <t>765</t>
  </si>
  <si>
    <t>721</t>
  </si>
  <si>
    <t>Пирог открытый с повидлом</t>
  </si>
  <si>
    <t>304</t>
  </si>
  <si>
    <t>400,42</t>
  </si>
  <si>
    <t>77</t>
  </si>
  <si>
    <t>380</t>
  </si>
  <si>
    <t>1 585</t>
  </si>
  <si>
    <t>56</t>
  </si>
  <si>
    <t>243</t>
  </si>
  <si>
    <t>1678</t>
  </si>
  <si>
    <t>(лист 5)</t>
  </si>
  <si>
    <t>пятница</t>
  </si>
  <si>
    <t>Вареники с картофелем (промышленого производства) 180</t>
  </si>
  <si>
    <t>59</t>
  </si>
  <si>
    <t>396</t>
  </si>
  <si>
    <t>426,04</t>
  </si>
  <si>
    <t>Какао с молоком 200/11</t>
  </si>
  <si>
    <t>382,03</t>
  </si>
  <si>
    <t>530</t>
  </si>
  <si>
    <t>17</t>
  </si>
  <si>
    <t>677</t>
  </si>
  <si>
    <t>Винегрет овощной 60</t>
  </si>
  <si>
    <t>64</t>
  </si>
  <si>
    <t>67</t>
  </si>
  <si>
    <t>Суп картофельный с бобовыми на курином бульоне 200</t>
  </si>
  <si>
    <t>102</t>
  </si>
  <si>
    <t>Рагу овощное с птицей (филе) 240</t>
  </si>
  <si>
    <t>240</t>
  </si>
  <si>
    <t>291</t>
  </si>
  <si>
    <t>289</t>
  </si>
  <si>
    <t>Компот из свежих яблок 200/11</t>
  </si>
  <si>
    <t>394,05</t>
  </si>
  <si>
    <t>780</t>
  </si>
  <si>
    <t>724</t>
  </si>
  <si>
    <t>Вафли 15</t>
  </si>
  <si>
    <t>81</t>
  </si>
  <si>
    <t>Яблоко свежее 110</t>
  </si>
  <si>
    <t>752,03</t>
  </si>
  <si>
    <t>305</t>
  </si>
  <si>
    <t>38</t>
  </si>
  <si>
    <t>216</t>
  </si>
  <si>
    <t>1 615</t>
  </si>
  <si>
    <t>237</t>
  </si>
  <si>
    <t>1617</t>
  </si>
  <si>
    <t>(лист 6)</t>
  </si>
  <si>
    <t>Каша вязкая молочная из рисовой крупы с маслом 200/10</t>
  </si>
  <si>
    <t>249</t>
  </si>
  <si>
    <t>174</t>
  </si>
  <si>
    <t>69</t>
  </si>
  <si>
    <t>518</t>
  </si>
  <si>
    <t>Щи из свежей капусты с картофелем  на бульоне со сметаной 190/10</t>
  </si>
  <si>
    <t>108</t>
  </si>
  <si>
    <t>88,09</t>
  </si>
  <si>
    <t>Плов с филе кур. 240</t>
  </si>
  <si>
    <t>451</t>
  </si>
  <si>
    <t>291,25</t>
  </si>
  <si>
    <t>Компот из кураги 200/11</t>
  </si>
  <si>
    <t>79</t>
  </si>
  <si>
    <t>348</t>
  </si>
  <si>
    <t>107</t>
  </si>
  <si>
    <t>803</t>
  </si>
  <si>
    <t>Булочка с курагой и крошкой 100</t>
  </si>
  <si>
    <t>302</t>
  </si>
  <si>
    <t>424</t>
  </si>
  <si>
    <t>Кефир 200</t>
  </si>
  <si>
    <t>106</t>
  </si>
  <si>
    <t>667</t>
  </si>
  <si>
    <t>62</t>
  </si>
  <si>
    <t>408</t>
  </si>
  <si>
    <t>1 570</t>
  </si>
  <si>
    <t>238</t>
  </si>
  <si>
    <t>1729</t>
  </si>
  <si>
    <t>(лист 7)</t>
  </si>
  <si>
    <t>Огурцы консервированные без уксуса доп.гарнир ко второму блюду 40</t>
  </si>
  <si>
    <t>Наггетсы куриные  п/ф 60</t>
  </si>
  <si>
    <t>126</t>
  </si>
  <si>
    <t>326,01</t>
  </si>
  <si>
    <t>521</t>
  </si>
  <si>
    <t>Борщ с фасолью  и сметаной 200 на бульоне</t>
  </si>
  <si>
    <t>184</t>
  </si>
  <si>
    <t>84,03</t>
  </si>
  <si>
    <t>Рыба запеченная в сметаном соусе 90</t>
  </si>
  <si>
    <t>172</t>
  </si>
  <si>
    <t>232</t>
  </si>
  <si>
    <t>Компот из сухофруктов 200/11</t>
  </si>
  <si>
    <t>349,03</t>
  </si>
  <si>
    <t>771</t>
  </si>
  <si>
    <t>Компот из черной смородины свежезамороженной 200/11</t>
  </si>
  <si>
    <t>342</t>
  </si>
  <si>
    <t>Булочка российская 100</t>
  </si>
  <si>
    <t>375</t>
  </si>
  <si>
    <t>402</t>
  </si>
  <si>
    <t>428</t>
  </si>
  <si>
    <t>260</t>
  </si>
  <si>
    <t>1720</t>
  </si>
  <si>
    <t>(лист 8)</t>
  </si>
  <si>
    <t>Огурцы свежие 40 доп.гарнир ко второму блюду</t>
  </si>
  <si>
    <t>71,33</t>
  </si>
  <si>
    <t>Макароны с сыром 220</t>
  </si>
  <si>
    <t>220</t>
  </si>
  <si>
    <t>358</t>
  </si>
  <si>
    <t>204</t>
  </si>
  <si>
    <t>510</t>
  </si>
  <si>
    <t>628</t>
  </si>
  <si>
    <t>Салат из свеклы и горошка зеленого 60</t>
  </si>
  <si>
    <t>Суп картофельный рыбный (консервы  сайра) с перловкой 200</t>
  </si>
  <si>
    <t>163</t>
  </si>
  <si>
    <t>150,02</t>
  </si>
  <si>
    <t>Котлета куриная п/ф с соусом 80/20</t>
  </si>
  <si>
    <t>148</t>
  </si>
  <si>
    <t>Сложный гарнир ( капуста тушеная, пюре картофельное)</t>
  </si>
  <si>
    <t>139</t>
  </si>
  <si>
    <t>Кисель  Витошка</t>
  </si>
  <si>
    <t>98</t>
  </si>
  <si>
    <t>609</t>
  </si>
  <si>
    <t>101</t>
  </si>
  <si>
    <t>775</t>
  </si>
  <si>
    <t>1 600</t>
  </si>
  <si>
    <t>1611</t>
  </si>
  <si>
    <t>(лист 9)</t>
  </si>
  <si>
    <t>Пудинг из творога  с соусом ягодным 120/50</t>
  </si>
  <si>
    <t>35</t>
  </si>
  <si>
    <t>346</t>
  </si>
  <si>
    <t>222</t>
  </si>
  <si>
    <t>598</t>
  </si>
  <si>
    <t>Салат из свежих помидоров 60</t>
  </si>
  <si>
    <t>Тефтели мясные с рисом соусом 80/30</t>
  </si>
  <si>
    <t>157</t>
  </si>
  <si>
    <t>278</t>
  </si>
  <si>
    <t>Напиток из плодов шиповника 200/11</t>
  </si>
  <si>
    <t>89</t>
  </si>
  <si>
    <t>388</t>
  </si>
  <si>
    <t>785</t>
  </si>
  <si>
    <t>762</t>
  </si>
  <si>
    <t>Булочка домашняя 100</t>
  </si>
  <si>
    <t>424,02</t>
  </si>
  <si>
    <t>Молоко кипяченое 200</t>
  </si>
  <si>
    <t>385</t>
  </si>
  <si>
    <t>397</t>
  </si>
  <si>
    <t>1757</t>
  </si>
  <si>
    <t>(лист 10)</t>
  </si>
  <si>
    <t>Горошек консервированный 60 доп.гарнир ко второму блюду</t>
  </si>
  <si>
    <t>11,56</t>
  </si>
  <si>
    <t>Омлет  с картофелем 120</t>
  </si>
  <si>
    <t>120</t>
  </si>
  <si>
    <t>160</t>
  </si>
  <si>
    <t>213</t>
  </si>
  <si>
    <t>Батон йодированный 60</t>
  </si>
  <si>
    <t>141</t>
  </si>
  <si>
    <t>28,12</t>
  </si>
  <si>
    <t>550</t>
  </si>
  <si>
    <t>71</t>
  </si>
  <si>
    <t>514</t>
  </si>
  <si>
    <t>Салат из огурцов свежих 60</t>
  </si>
  <si>
    <t>Суп картофельный с  рисом на куринном бульоне</t>
  </si>
  <si>
    <t>Жаркое по - домашнему 240</t>
  </si>
  <si>
    <t>308</t>
  </si>
  <si>
    <t>259,36</t>
  </si>
  <si>
    <t>Компот из изюма 200/11</t>
  </si>
  <si>
    <t>86</t>
  </si>
  <si>
    <t>722</t>
  </si>
  <si>
    <t>Мандарин 100</t>
  </si>
  <si>
    <t>811</t>
  </si>
  <si>
    <t>320</t>
  </si>
  <si>
    <t>34</t>
  </si>
  <si>
    <t>166</t>
  </si>
  <si>
    <t>1 640</t>
  </si>
  <si>
    <t>1402</t>
  </si>
  <si>
    <t>Рацион: Школьники 7-11 лет</t>
  </si>
  <si>
    <t xml:space="preserve">Рацион: Школьники 7-11 лет </t>
  </si>
  <si>
    <t>цена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</si>
</sst>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6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 indent="1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left" indent="1"/>
    </xf>
    <xf numFmtId="164" fontId="4" fillId="0" borderId="5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left" vertical="top" wrapText="1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indent="1"/>
    </xf>
    <xf numFmtId="0" fontId="4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58"/>
  <sheetViews>
    <sheetView tabSelected="1" view="pageBreakPreview" topLeftCell="A154" zoomScale="60" zoomScaleNormal="100" zoomScalePageLayoutView="71" workbookViewId="0">
      <selection activeCell="O25" sqref="O25"/>
    </sheetView>
  </sheetViews>
  <sheetFormatPr defaultColWidth="10.5" defaultRowHeight="11.45" customHeight="1"/>
  <cols>
    <col min="1" max="1" width="14.6640625" style="1" customWidth="1"/>
    <col min="2" max="2" width="12.83203125" style="1" customWidth="1"/>
    <col min="3" max="3" width="41.33203125" style="1" customWidth="1"/>
    <col min="4" max="4" width="8" style="1" customWidth="1"/>
    <col min="5" max="5" width="12.33203125" style="27" customWidth="1"/>
    <col min="6" max="6" width="7.83203125" style="1" customWidth="1"/>
    <col min="7" max="7" width="8" style="1" customWidth="1"/>
    <col min="8" max="8" width="9.83203125" style="1" customWidth="1"/>
    <col min="9" max="9" width="17" style="1" customWidth="1"/>
    <col min="10" max="10" width="16.1640625" style="1" customWidth="1"/>
  </cols>
  <sheetData>
    <row r="1" spans="1:10" ht="15">
      <c r="A1" s="3"/>
      <c r="B1" s="4"/>
      <c r="C1" s="4"/>
      <c r="D1" s="4"/>
      <c r="E1" s="18"/>
      <c r="F1" s="28"/>
      <c r="G1" s="29"/>
      <c r="H1" s="29"/>
      <c r="I1" s="29"/>
      <c r="J1" s="29"/>
    </row>
    <row r="2" spans="1:10" ht="24.9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4.95" customHeight="1">
      <c r="A3" s="5" t="s">
        <v>389</v>
      </c>
      <c r="B3" s="4"/>
      <c r="C3" s="4"/>
      <c r="D3" s="6" t="s">
        <v>1</v>
      </c>
      <c r="E3" s="19"/>
      <c r="F3" s="4" t="s">
        <v>2</v>
      </c>
      <c r="G3" s="4"/>
      <c r="H3" s="6" t="s">
        <v>3</v>
      </c>
      <c r="I3" s="4" t="s">
        <v>4</v>
      </c>
      <c r="J3" s="4"/>
    </row>
    <row r="4" spans="1:10" s="1" customFormat="1" ht="36" customHeight="1">
      <c r="A4" s="31" t="s">
        <v>5</v>
      </c>
      <c r="B4" s="31" t="s">
        <v>6</v>
      </c>
      <c r="C4" s="31"/>
      <c r="D4" s="31" t="s">
        <v>7</v>
      </c>
      <c r="E4" s="20"/>
      <c r="F4" s="35" t="s">
        <v>8</v>
      </c>
      <c r="G4" s="35"/>
      <c r="H4" s="35"/>
      <c r="I4" s="31" t="s">
        <v>9</v>
      </c>
      <c r="J4" s="31" t="s">
        <v>10</v>
      </c>
    </row>
    <row r="5" spans="1:10" s="1" customFormat="1" ht="36" customHeight="1">
      <c r="A5" s="32"/>
      <c r="B5" s="33"/>
      <c r="C5" s="34"/>
      <c r="D5" s="32"/>
      <c r="E5" s="21" t="s">
        <v>391</v>
      </c>
      <c r="F5" s="7" t="s">
        <v>11</v>
      </c>
      <c r="G5" s="7" t="s">
        <v>12</v>
      </c>
      <c r="H5" s="7" t="s">
        <v>13</v>
      </c>
      <c r="I5" s="32"/>
      <c r="J5" s="32"/>
    </row>
    <row r="6" spans="1:10" ht="24.95" customHeight="1">
      <c r="A6" s="8" t="s">
        <v>14</v>
      </c>
      <c r="B6" s="36"/>
      <c r="C6" s="36"/>
      <c r="D6" s="9"/>
      <c r="E6" s="22"/>
      <c r="F6" s="9"/>
      <c r="G6" s="9"/>
      <c r="H6" s="9"/>
      <c r="I6" s="9"/>
      <c r="J6" s="10"/>
    </row>
    <row r="7" spans="1:10" ht="36" customHeight="1">
      <c r="A7" s="4"/>
      <c r="B7" s="37" t="s">
        <v>15</v>
      </c>
      <c r="C7" s="37"/>
      <c r="D7" s="11" t="s">
        <v>16</v>
      </c>
      <c r="E7" s="23">
        <v>31.52</v>
      </c>
      <c r="F7" s="12" t="s">
        <v>17</v>
      </c>
      <c r="G7" s="12" t="s">
        <v>18</v>
      </c>
      <c r="H7" s="12" t="s">
        <v>19</v>
      </c>
      <c r="I7" s="12" t="s">
        <v>20</v>
      </c>
      <c r="J7" s="12" t="s">
        <v>21</v>
      </c>
    </row>
    <row r="8" spans="1:10" ht="24.95" customHeight="1">
      <c r="A8" s="4"/>
      <c r="B8" s="37" t="s">
        <v>22</v>
      </c>
      <c r="C8" s="37"/>
      <c r="D8" s="11" t="s">
        <v>23</v>
      </c>
      <c r="E8" s="23">
        <v>10.28</v>
      </c>
      <c r="F8" s="12" t="s">
        <v>24</v>
      </c>
      <c r="G8" s="12" t="s">
        <v>25</v>
      </c>
      <c r="H8" s="12"/>
      <c r="I8" s="12" t="s">
        <v>26</v>
      </c>
      <c r="J8" s="12" t="s">
        <v>27</v>
      </c>
    </row>
    <row r="9" spans="1:10" ht="24.95" customHeight="1">
      <c r="A9" s="4"/>
      <c r="B9" s="37" t="s">
        <v>28</v>
      </c>
      <c r="C9" s="37"/>
      <c r="D9" s="11" t="s">
        <v>29</v>
      </c>
      <c r="E9" s="23">
        <v>12.16</v>
      </c>
      <c r="F9" s="12" t="s">
        <v>30</v>
      </c>
      <c r="G9" s="12" t="s">
        <v>30</v>
      </c>
      <c r="H9" s="12"/>
      <c r="I9" s="12" t="s">
        <v>31</v>
      </c>
      <c r="J9" s="12" t="s">
        <v>32</v>
      </c>
    </row>
    <row r="10" spans="1:10" ht="24.95" customHeight="1">
      <c r="A10" s="4"/>
      <c r="B10" s="37" t="s">
        <v>33</v>
      </c>
      <c r="C10" s="37"/>
      <c r="D10" s="11" t="s">
        <v>34</v>
      </c>
      <c r="E10" s="23">
        <v>3.48</v>
      </c>
      <c r="F10" s="12"/>
      <c r="G10" s="12"/>
      <c r="H10" s="12" t="s">
        <v>35</v>
      </c>
      <c r="I10" s="12" t="s">
        <v>36</v>
      </c>
      <c r="J10" s="12" t="s">
        <v>37</v>
      </c>
    </row>
    <row r="11" spans="1:10" ht="24.95" customHeight="1">
      <c r="A11" s="4"/>
      <c r="B11" s="37" t="s">
        <v>38</v>
      </c>
      <c r="C11" s="37"/>
      <c r="D11" s="11" t="s">
        <v>29</v>
      </c>
      <c r="E11" s="23">
        <v>9.1199999999999992</v>
      </c>
      <c r="F11" s="12" t="s">
        <v>25</v>
      </c>
      <c r="G11" s="12"/>
      <c r="H11" s="12" t="s">
        <v>39</v>
      </c>
      <c r="I11" s="12" t="s">
        <v>40</v>
      </c>
      <c r="J11" s="12" t="s">
        <v>41</v>
      </c>
    </row>
    <row r="12" spans="1:10" ht="24.95" customHeight="1">
      <c r="A12" s="38" t="s">
        <v>42</v>
      </c>
      <c r="B12" s="38"/>
      <c r="C12" s="38"/>
      <c r="D12" s="11" t="s">
        <v>43</v>
      </c>
      <c r="E12" s="23">
        <f>SUM(E7:E11)</f>
        <v>66.559999999999988</v>
      </c>
      <c r="F12" s="12" t="s">
        <v>39</v>
      </c>
      <c r="G12" s="12" t="s">
        <v>39</v>
      </c>
      <c r="H12" s="12" t="s">
        <v>44</v>
      </c>
      <c r="I12" s="12" t="s">
        <v>45</v>
      </c>
      <c r="J12" s="12"/>
    </row>
    <row r="13" spans="1:10" ht="24.95" customHeight="1">
      <c r="A13" s="8" t="s">
        <v>46</v>
      </c>
      <c r="B13" s="36"/>
      <c r="C13" s="36"/>
      <c r="D13" s="9"/>
      <c r="E13" s="22"/>
      <c r="F13" s="9"/>
      <c r="G13" s="9"/>
      <c r="H13" s="9"/>
      <c r="I13" s="9"/>
      <c r="J13" s="10"/>
    </row>
    <row r="14" spans="1:10" ht="24.95" customHeight="1">
      <c r="A14" s="4"/>
      <c r="B14" s="37" t="s">
        <v>47</v>
      </c>
      <c r="C14" s="37"/>
      <c r="D14" s="11" t="s">
        <v>48</v>
      </c>
      <c r="E14" s="23">
        <v>22.46</v>
      </c>
      <c r="F14" s="12"/>
      <c r="G14" s="12" t="s">
        <v>2</v>
      </c>
      <c r="H14" s="12" t="s">
        <v>2</v>
      </c>
      <c r="I14" s="12" t="s">
        <v>49</v>
      </c>
      <c r="J14" s="12" t="s">
        <v>50</v>
      </c>
    </row>
    <row r="15" spans="1:10" ht="36" customHeight="1">
      <c r="A15" s="4"/>
      <c r="B15" s="37" t="s">
        <v>51</v>
      </c>
      <c r="C15" s="37"/>
      <c r="D15" s="11" t="s">
        <v>34</v>
      </c>
      <c r="E15" s="23">
        <v>19.34</v>
      </c>
      <c r="F15" s="12" t="s">
        <v>49</v>
      </c>
      <c r="G15" s="12" t="s">
        <v>52</v>
      </c>
      <c r="H15" s="12" t="s">
        <v>53</v>
      </c>
      <c r="I15" s="12" t="s">
        <v>54</v>
      </c>
      <c r="J15" s="12" t="s">
        <v>55</v>
      </c>
    </row>
    <row r="16" spans="1:10" ht="33.75" customHeight="1">
      <c r="A16" s="4"/>
      <c r="B16" s="37" t="s">
        <v>56</v>
      </c>
      <c r="C16" s="37"/>
      <c r="D16" s="11" t="s">
        <v>57</v>
      </c>
      <c r="E16" s="23">
        <v>95.78</v>
      </c>
      <c r="F16" s="12" t="s">
        <v>27</v>
      </c>
      <c r="G16" s="12" t="s">
        <v>39</v>
      </c>
      <c r="H16" s="12" t="s">
        <v>58</v>
      </c>
      <c r="I16" s="12" t="s">
        <v>59</v>
      </c>
      <c r="J16" s="12" t="s">
        <v>60</v>
      </c>
    </row>
    <row r="17" spans="1:10" ht="24.95" customHeight="1">
      <c r="A17" s="4"/>
      <c r="B17" s="37" t="s">
        <v>61</v>
      </c>
      <c r="C17" s="37"/>
      <c r="D17" s="11" t="s">
        <v>34</v>
      </c>
      <c r="E17" s="23">
        <v>9.5</v>
      </c>
      <c r="F17" s="12" t="s">
        <v>2</v>
      </c>
      <c r="G17" s="12"/>
      <c r="H17" s="12" t="s">
        <v>39</v>
      </c>
      <c r="I17" s="12" t="s">
        <v>62</v>
      </c>
      <c r="J17" s="12" t="s">
        <v>63</v>
      </c>
    </row>
    <row r="18" spans="1:10" ht="24.95" customHeight="1">
      <c r="A18" s="4"/>
      <c r="B18" s="37" t="s">
        <v>64</v>
      </c>
      <c r="C18" s="37"/>
      <c r="D18" s="11" t="s">
        <v>65</v>
      </c>
      <c r="E18" s="23">
        <v>6.06</v>
      </c>
      <c r="F18" s="12" t="s">
        <v>66</v>
      </c>
      <c r="G18" s="12" t="s">
        <v>2</v>
      </c>
      <c r="H18" s="12" t="s">
        <v>67</v>
      </c>
      <c r="I18" s="12" t="s">
        <v>68</v>
      </c>
      <c r="J18" s="12"/>
    </row>
    <row r="19" spans="1:10" ht="24.95" customHeight="1">
      <c r="A19" s="4"/>
      <c r="B19" s="37" t="s">
        <v>69</v>
      </c>
      <c r="C19" s="37"/>
      <c r="D19" s="11" t="s">
        <v>70</v>
      </c>
      <c r="E19" s="23">
        <v>4.01</v>
      </c>
      <c r="F19" s="12" t="s">
        <v>2</v>
      </c>
      <c r="G19" s="12"/>
      <c r="H19" s="12" t="s">
        <v>53</v>
      </c>
      <c r="I19" s="12" t="s">
        <v>31</v>
      </c>
      <c r="J19" s="12" t="s">
        <v>71</v>
      </c>
    </row>
    <row r="20" spans="1:10" ht="24.95" customHeight="1">
      <c r="A20" s="38" t="s">
        <v>72</v>
      </c>
      <c r="B20" s="38"/>
      <c r="C20" s="38"/>
      <c r="D20" s="11" t="s">
        <v>73</v>
      </c>
      <c r="E20" s="23">
        <f>SUM(E14:E19)</f>
        <v>157.14999999999998</v>
      </c>
      <c r="F20" s="12" t="s">
        <v>74</v>
      </c>
      <c r="G20" s="12" t="s">
        <v>75</v>
      </c>
      <c r="H20" s="12" t="s">
        <v>76</v>
      </c>
      <c r="I20" s="12" t="s">
        <v>77</v>
      </c>
      <c r="J20" s="12"/>
    </row>
    <row r="21" spans="1:10" ht="24.95" customHeight="1">
      <c r="A21" s="8" t="s">
        <v>78</v>
      </c>
      <c r="B21" s="36"/>
      <c r="C21" s="36"/>
      <c r="D21" s="9"/>
      <c r="E21" s="22"/>
      <c r="F21" s="9"/>
      <c r="G21" s="9"/>
      <c r="H21" s="9"/>
      <c r="I21" s="9"/>
      <c r="J21" s="10"/>
    </row>
    <row r="22" spans="1:10" ht="24.95" customHeight="1">
      <c r="A22" s="4"/>
      <c r="B22" s="37" t="s">
        <v>79</v>
      </c>
      <c r="C22" s="37"/>
      <c r="D22" s="11" t="s">
        <v>80</v>
      </c>
      <c r="E22" s="23">
        <v>8.82</v>
      </c>
      <c r="F22" s="12" t="s">
        <v>81</v>
      </c>
      <c r="G22" s="12" t="s">
        <v>25</v>
      </c>
      <c r="H22" s="12" t="s">
        <v>82</v>
      </c>
      <c r="I22" s="12" t="s">
        <v>83</v>
      </c>
      <c r="J22" s="12" t="s">
        <v>84</v>
      </c>
    </row>
    <row r="23" spans="1:10" ht="24.95" customHeight="1">
      <c r="A23" s="4"/>
      <c r="B23" s="37" t="s">
        <v>85</v>
      </c>
      <c r="C23" s="37"/>
      <c r="D23" s="11" t="s">
        <v>34</v>
      </c>
      <c r="E23" s="23">
        <v>5.97</v>
      </c>
      <c r="F23" s="12"/>
      <c r="G23" s="12"/>
      <c r="H23" s="12" t="s">
        <v>18</v>
      </c>
      <c r="I23" s="12" t="s">
        <v>86</v>
      </c>
      <c r="J23" s="12" t="s">
        <v>87</v>
      </c>
    </row>
    <row r="24" spans="1:10" ht="24.95" customHeight="1">
      <c r="A24" s="38" t="s">
        <v>88</v>
      </c>
      <c r="B24" s="38"/>
      <c r="C24" s="38"/>
      <c r="D24" s="11" t="s">
        <v>89</v>
      </c>
      <c r="E24" s="23">
        <f>SUM(E22:E23)</f>
        <v>14.79</v>
      </c>
      <c r="F24" s="12" t="s">
        <v>81</v>
      </c>
      <c r="G24" s="12" t="s">
        <v>25</v>
      </c>
      <c r="H24" s="12" t="s">
        <v>90</v>
      </c>
      <c r="I24" s="12" t="s">
        <v>91</v>
      </c>
      <c r="J24" s="12"/>
    </row>
    <row r="25" spans="1:10" s="1" customFormat="1" ht="30.75" customHeight="1">
      <c r="A25" s="38" t="s">
        <v>92</v>
      </c>
      <c r="B25" s="38"/>
      <c r="C25" s="38"/>
      <c r="D25" s="11" t="s">
        <v>93</v>
      </c>
      <c r="E25" s="23"/>
      <c r="F25" s="12" t="s">
        <v>94</v>
      </c>
      <c r="G25" s="12" t="s">
        <v>95</v>
      </c>
      <c r="H25" s="12" t="s">
        <v>96</v>
      </c>
      <c r="I25" s="12" t="s">
        <v>97</v>
      </c>
      <c r="J25" s="12"/>
    </row>
    <row r="26" spans="1:10" ht="15.75">
      <c r="A26" s="4"/>
      <c r="B26" s="4"/>
      <c r="C26" s="4"/>
      <c r="D26" s="4"/>
      <c r="E26" s="18"/>
      <c r="F26" s="13"/>
      <c r="G26" s="13"/>
      <c r="H26" s="13"/>
      <c r="I26" s="13"/>
      <c r="J26" s="6" t="s">
        <v>98</v>
      </c>
    </row>
    <row r="27" spans="1:10" ht="23.25" customHeight="1">
      <c r="A27" s="5" t="s">
        <v>389</v>
      </c>
      <c r="B27" s="4"/>
      <c r="C27" s="4"/>
      <c r="D27" s="6" t="s">
        <v>1</v>
      </c>
      <c r="E27" s="19"/>
      <c r="F27" s="4" t="s">
        <v>2</v>
      </c>
      <c r="G27" s="4"/>
      <c r="H27" s="6" t="s">
        <v>3</v>
      </c>
      <c r="I27" s="4" t="s">
        <v>99</v>
      </c>
      <c r="J27" s="4"/>
    </row>
    <row r="28" spans="1:10" s="1" customFormat="1" ht="30.75" customHeight="1">
      <c r="A28" s="31" t="s">
        <v>5</v>
      </c>
      <c r="B28" s="31" t="s">
        <v>6</v>
      </c>
      <c r="C28" s="31"/>
      <c r="D28" s="31" t="s">
        <v>7</v>
      </c>
      <c r="E28" s="20"/>
      <c r="F28" s="35" t="s">
        <v>8</v>
      </c>
      <c r="G28" s="35"/>
      <c r="H28" s="35"/>
      <c r="I28" s="31" t="s">
        <v>9</v>
      </c>
      <c r="J28" s="31" t="s">
        <v>10</v>
      </c>
    </row>
    <row r="29" spans="1:10" s="1" customFormat="1" ht="34.5" customHeight="1">
      <c r="A29" s="32"/>
      <c r="B29" s="33"/>
      <c r="C29" s="34"/>
      <c r="D29" s="32"/>
      <c r="E29" s="21" t="s">
        <v>391</v>
      </c>
      <c r="F29" s="7" t="s">
        <v>11</v>
      </c>
      <c r="G29" s="7" t="s">
        <v>12</v>
      </c>
      <c r="H29" s="7" t="s">
        <v>13</v>
      </c>
      <c r="I29" s="32"/>
      <c r="J29" s="32"/>
    </row>
    <row r="30" spans="1:10" ht="24.95" customHeight="1">
      <c r="A30" s="8" t="s">
        <v>14</v>
      </c>
      <c r="B30" s="36"/>
      <c r="C30" s="36"/>
      <c r="D30" s="9"/>
      <c r="E30" s="22"/>
      <c r="F30" s="9"/>
      <c r="G30" s="9"/>
      <c r="H30" s="9"/>
      <c r="I30" s="9"/>
      <c r="J30" s="10"/>
    </row>
    <row r="31" spans="1:10" ht="36" customHeight="1">
      <c r="A31" s="4"/>
      <c r="B31" s="37" t="s">
        <v>100</v>
      </c>
      <c r="C31" s="37"/>
      <c r="D31" s="11" t="s">
        <v>70</v>
      </c>
      <c r="E31" s="23">
        <v>6.84</v>
      </c>
      <c r="F31" s="12"/>
      <c r="G31" s="12"/>
      <c r="H31" s="12" t="s">
        <v>2</v>
      </c>
      <c r="I31" s="12" t="s">
        <v>66</v>
      </c>
      <c r="J31" s="12" t="s">
        <v>101</v>
      </c>
    </row>
    <row r="32" spans="1:10" ht="38.25" customHeight="1">
      <c r="A32" s="4"/>
      <c r="B32" s="37" t="s">
        <v>102</v>
      </c>
      <c r="C32" s="37"/>
      <c r="D32" s="11" t="s">
        <v>103</v>
      </c>
      <c r="E32" s="23">
        <v>57.27</v>
      </c>
      <c r="F32" s="12" t="s">
        <v>53</v>
      </c>
      <c r="G32" s="12" t="s">
        <v>17</v>
      </c>
      <c r="H32" s="12" t="s">
        <v>53</v>
      </c>
      <c r="I32" s="12" t="s">
        <v>104</v>
      </c>
      <c r="J32" s="12" t="s">
        <v>105</v>
      </c>
    </row>
    <row r="33" spans="1:10" ht="24.95" customHeight="1">
      <c r="A33" s="4"/>
      <c r="B33" s="37" t="s">
        <v>106</v>
      </c>
      <c r="C33" s="37"/>
      <c r="D33" s="11" t="s">
        <v>107</v>
      </c>
      <c r="E33" s="23">
        <v>22.69</v>
      </c>
      <c r="F33" s="12" t="s">
        <v>25</v>
      </c>
      <c r="G33" s="12" t="s">
        <v>52</v>
      </c>
      <c r="H33" s="12" t="s">
        <v>108</v>
      </c>
      <c r="I33" s="12" t="s">
        <v>109</v>
      </c>
      <c r="J33" s="12" t="s">
        <v>110</v>
      </c>
    </row>
    <row r="34" spans="1:10" ht="24.95" customHeight="1">
      <c r="A34" s="4"/>
      <c r="B34" s="37" t="s">
        <v>111</v>
      </c>
      <c r="C34" s="37"/>
      <c r="D34" s="11" t="s">
        <v>34</v>
      </c>
      <c r="E34" s="23">
        <v>8.89</v>
      </c>
      <c r="F34" s="12" t="s">
        <v>24</v>
      </c>
      <c r="G34" s="12" t="s">
        <v>2</v>
      </c>
      <c r="H34" s="12" t="s">
        <v>112</v>
      </c>
      <c r="I34" s="12" t="s">
        <v>113</v>
      </c>
      <c r="J34" s="12" t="s">
        <v>114</v>
      </c>
    </row>
    <row r="35" spans="1:10" ht="24.95" customHeight="1">
      <c r="A35" s="4"/>
      <c r="B35" s="37" t="s">
        <v>38</v>
      </c>
      <c r="C35" s="37"/>
      <c r="D35" s="11" t="s">
        <v>29</v>
      </c>
      <c r="E35" s="23">
        <v>9.1199999999999992</v>
      </c>
      <c r="F35" s="12" t="s">
        <v>25</v>
      </c>
      <c r="G35" s="12"/>
      <c r="H35" s="12" t="s">
        <v>39</v>
      </c>
      <c r="I35" s="12" t="s">
        <v>40</v>
      </c>
      <c r="J35" s="12" t="s">
        <v>41</v>
      </c>
    </row>
    <row r="36" spans="1:10" ht="24.95" customHeight="1">
      <c r="A36" s="38" t="s">
        <v>42</v>
      </c>
      <c r="B36" s="38"/>
      <c r="C36" s="38"/>
      <c r="D36" s="11" t="s">
        <v>115</v>
      </c>
      <c r="E36" s="23">
        <f>SUM(E31:E35)</f>
        <v>104.81</v>
      </c>
      <c r="F36" s="12" t="s">
        <v>116</v>
      </c>
      <c r="G36" s="12" t="s">
        <v>117</v>
      </c>
      <c r="H36" s="12" t="s">
        <v>118</v>
      </c>
      <c r="I36" s="12" t="s">
        <v>119</v>
      </c>
      <c r="J36" s="12"/>
    </row>
    <row r="37" spans="1:10" ht="24.95" customHeight="1">
      <c r="A37" s="8" t="s">
        <v>46</v>
      </c>
      <c r="B37" s="36"/>
      <c r="C37" s="36"/>
      <c r="D37" s="9"/>
      <c r="E37" s="22"/>
      <c r="F37" s="9"/>
      <c r="G37" s="9"/>
      <c r="H37" s="9"/>
      <c r="I37" s="9"/>
      <c r="J37" s="10"/>
    </row>
    <row r="38" spans="1:10" ht="41.25" customHeight="1">
      <c r="A38" s="4"/>
      <c r="B38" s="37" t="s">
        <v>120</v>
      </c>
      <c r="C38" s="37"/>
      <c r="D38" s="11" t="s">
        <v>48</v>
      </c>
      <c r="E38" s="23">
        <v>13.95</v>
      </c>
      <c r="F38" s="12" t="s">
        <v>2</v>
      </c>
      <c r="G38" s="12" t="s">
        <v>66</v>
      </c>
      <c r="H38" s="12" t="s">
        <v>24</v>
      </c>
      <c r="I38" s="12" t="s">
        <v>121</v>
      </c>
      <c r="J38" s="12" t="s">
        <v>122</v>
      </c>
    </row>
    <row r="39" spans="1:10" ht="38.25" customHeight="1">
      <c r="A39" s="4"/>
      <c r="B39" s="37" t="s">
        <v>123</v>
      </c>
      <c r="C39" s="37"/>
      <c r="D39" s="11" t="s">
        <v>34</v>
      </c>
      <c r="E39" s="23">
        <v>18.829999999999998</v>
      </c>
      <c r="F39" s="12" t="s">
        <v>25</v>
      </c>
      <c r="G39" s="12" t="s">
        <v>81</v>
      </c>
      <c r="H39" s="12" t="s">
        <v>81</v>
      </c>
      <c r="I39" s="12" t="s">
        <v>124</v>
      </c>
      <c r="J39" s="12" t="s">
        <v>125</v>
      </c>
    </row>
    <row r="40" spans="1:10" ht="24.95" customHeight="1">
      <c r="A40" s="4"/>
      <c r="B40" s="37" t="s">
        <v>126</v>
      </c>
      <c r="C40" s="37"/>
      <c r="D40" s="11" t="s">
        <v>127</v>
      </c>
      <c r="E40" s="23">
        <v>56.2</v>
      </c>
      <c r="F40" s="12" t="s">
        <v>112</v>
      </c>
      <c r="G40" s="12" t="s">
        <v>18</v>
      </c>
      <c r="H40" s="12" t="s">
        <v>66</v>
      </c>
      <c r="I40" s="12" t="s">
        <v>128</v>
      </c>
      <c r="J40" s="12" t="s">
        <v>129</v>
      </c>
    </row>
    <row r="41" spans="1:10" ht="24.95" customHeight="1">
      <c r="A41" s="4"/>
      <c r="B41" s="37" t="s">
        <v>130</v>
      </c>
      <c r="C41" s="37"/>
      <c r="D41" s="11" t="s">
        <v>107</v>
      </c>
      <c r="E41" s="23">
        <v>15.6</v>
      </c>
      <c r="F41" s="12" t="s">
        <v>81</v>
      </c>
      <c r="G41" s="12" t="s">
        <v>30</v>
      </c>
      <c r="H41" s="12" t="s">
        <v>131</v>
      </c>
      <c r="I41" s="12" t="s">
        <v>132</v>
      </c>
      <c r="J41" s="12" t="s">
        <v>133</v>
      </c>
    </row>
    <row r="42" spans="1:10" ht="32.25" customHeight="1">
      <c r="A42" s="4"/>
      <c r="B42" s="37" t="s">
        <v>134</v>
      </c>
      <c r="C42" s="37"/>
      <c r="D42" s="11" t="s">
        <v>34</v>
      </c>
      <c r="E42" s="23">
        <v>14.44</v>
      </c>
      <c r="F42" s="12"/>
      <c r="G42" s="12"/>
      <c r="H42" s="12" t="s">
        <v>39</v>
      </c>
      <c r="I42" s="12" t="s">
        <v>62</v>
      </c>
      <c r="J42" s="12"/>
    </row>
    <row r="43" spans="1:10" ht="24.95" customHeight="1">
      <c r="A43" s="4"/>
      <c r="B43" s="37" t="s">
        <v>135</v>
      </c>
      <c r="C43" s="37"/>
      <c r="D43" s="11" t="s">
        <v>29</v>
      </c>
      <c r="E43" s="23">
        <v>4.8499999999999996</v>
      </c>
      <c r="F43" s="12" t="s">
        <v>25</v>
      </c>
      <c r="G43" s="12"/>
      <c r="H43" s="12" t="s">
        <v>39</v>
      </c>
      <c r="I43" s="12" t="s">
        <v>40</v>
      </c>
      <c r="J43" s="12"/>
    </row>
    <row r="44" spans="1:10" ht="24.95" customHeight="1">
      <c r="A44" s="4"/>
      <c r="B44" s="37" t="s">
        <v>69</v>
      </c>
      <c r="C44" s="37"/>
      <c r="D44" s="11" t="s">
        <v>70</v>
      </c>
      <c r="E44" s="23">
        <v>4.01</v>
      </c>
      <c r="F44" s="12" t="s">
        <v>2</v>
      </c>
      <c r="G44" s="12"/>
      <c r="H44" s="12" t="s">
        <v>53</v>
      </c>
      <c r="I44" s="12" t="s">
        <v>31</v>
      </c>
      <c r="J44" s="12" t="s">
        <v>71</v>
      </c>
    </row>
    <row r="45" spans="1:10" ht="24.95" customHeight="1">
      <c r="A45" s="38" t="s">
        <v>72</v>
      </c>
      <c r="B45" s="38"/>
      <c r="C45" s="38"/>
      <c r="D45" s="11" t="s">
        <v>136</v>
      </c>
      <c r="E45" s="23">
        <f>SUM(E38:E44)</f>
        <v>127.88</v>
      </c>
      <c r="F45" s="12" t="s">
        <v>74</v>
      </c>
      <c r="G45" s="12" t="s">
        <v>75</v>
      </c>
      <c r="H45" s="12" t="s">
        <v>137</v>
      </c>
      <c r="I45" s="12" t="s">
        <v>138</v>
      </c>
      <c r="J45" s="12"/>
    </row>
    <row r="46" spans="1:10" ht="24.95" customHeight="1">
      <c r="A46" s="8" t="s">
        <v>78</v>
      </c>
      <c r="B46" s="36"/>
      <c r="C46" s="36"/>
      <c r="D46" s="9"/>
      <c r="E46" s="22"/>
      <c r="F46" s="9"/>
      <c r="G46" s="9"/>
      <c r="H46" s="9"/>
      <c r="I46" s="9"/>
      <c r="J46" s="10"/>
    </row>
    <row r="47" spans="1:10" ht="24.95" customHeight="1">
      <c r="A47" s="4"/>
      <c r="B47" s="37" t="s">
        <v>139</v>
      </c>
      <c r="C47" s="37"/>
      <c r="D47" s="11" t="s">
        <v>122</v>
      </c>
      <c r="E47" s="23">
        <v>6.5</v>
      </c>
      <c r="F47" s="12" t="s">
        <v>24</v>
      </c>
      <c r="G47" s="12" t="s">
        <v>24</v>
      </c>
      <c r="H47" s="12" t="s">
        <v>27</v>
      </c>
      <c r="I47" s="12" t="s">
        <v>140</v>
      </c>
      <c r="J47" s="12"/>
    </row>
    <row r="48" spans="1:10" ht="24.95" customHeight="1">
      <c r="A48" s="4"/>
      <c r="B48" s="37" t="s">
        <v>141</v>
      </c>
      <c r="C48" s="37"/>
      <c r="D48" s="11" t="s">
        <v>142</v>
      </c>
      <c r="E48" s="23">
        <v>22.57</v>
      </c>
      <c r="F48" s="12" t="s">
        <v>2</v>
      </c>
      <c r="G48" s="12"/>
      <c r="H48" s="12" t="s">
        <v>143</v>
      </c>
      <c r="I48" s="12" t="s">
        <v>140</v>
      </c>
      <c r="J48" s="12" t="s">
        <v>144</v>
      </c>
    </row>
    <row r="49" spans="1:10" ht="24.95" customHeight="1">
      <c r="A49" s="4"/>
      <c r="B49" s="37" t="s">
        <v>145</v>
      </c>
      <c r="C49" s="37"/>
      <c r="D49" s="11" t="s">
        <v>146</v>
      </c>
      <c r="E49" s="23">
        <v>45.98</v>
      </c>
      <c r="F49" s="12" t="s">
        <v>2</v>
      </c>
      <c r="G49" s="12"/>
      <c r="H49" s="12" t="s">
        <v>49</v>
      </c>
      <c r="I49" s="12" t="s">
        <v>147</v>
      </c>
      <c r="J49" s="12" t="s">
        <v>148</v>
      </c>
    </row>
    <row r="50" spans="1:10" ht="24.95" customHeight="1">
      <c r="A50" s="38" t="s">
        <v>88</v>
      </c>
      <c r="B50" s="38"/>
      <c r="C50" s="38"/>
      <c r="D50" s="11" t="s">
        <v>149</v>
      </c>
      <c r="E50" s="23">
        <f>SUM(E47:E49)</f>
        <v>75.05</v>
      </c>
      <c r="F50" s="12" t="s">
        <v>66</v>
      </c>
      <c r="G50" s="12" t="s">
        <v>24</v>
      </c>
      <c r="H50" s="12" t="s">
        <v>150</v>
      </c>
      <c r="I50" s="12" t="s">
        <v>151</v>
      </c>
      <c r="J50" s="12"/>
    </row>
    <row r="51" spans="1:10" s="1" customFormat="1" ht="24.95" customHeight="1">
      <c r="A51" s="38" t="s">
        <v>92</v>
      </c>
      <c r="B51" s="38"/>
      <c r="C51" s="38"/>
      <c r="D51" s="11" t="s">
        <v>152</v>
      </c>
      <c r="E51" s="23"/>
      <c r="F51" s="12" t="s">
        <v>153</v>
      </c>
      <c r="G51" s="12" t="s">
        <v>36</v>
      </c>
      <c r="H51" s="12" t="s">
        <v>151</v>
      </c>
      <c r="I51" s="12" t="s">
        <v>154</v>
      </c>
      <c r="J51" s="12"/>
    </row>
    <row r="52" spans="1:10" ht="24.95" customHeight="1">
      <c r="A52" s="4"/>
      <c r="B52" s="4"/>
      <c r="C52" s="4"/>
      <c r="D52" s="4"/>
      <c r="E52" s="18"/>
      <c r="F52" s="13"/>
      <c r="G52" s="13"/>
      <c r="H52" s="13"/>
      <c r="I52" s="13"/>
      <c r="J52" s="6" t="s">
        <v>155</v>
      </c>
    </row>
    <row r="53" spans="1:10" ht="24.95" customHeight="1">
      <c r="A53" s="5" t="s">
        <v>390</v>
      </c>
      <c r="B53" s="4"/>
      <c r="C53" s="4"/>
      <c r="D53" s="6" t="s">
        <v>1</v>
      </c>
      <c r="E53" s="19"/>
      <c r="F53" s="4" t="s">
        <v>2</v>
      </c>
      <c r="G53" s="4"/>
      <c r="H53" s="6" t="s">
        <v>3</v>
      </c>
      <c r="I53" s="4" t="s">
        <v>156</v>
      </c>
      <c r="J53" s="4"/>
    </row>
    <row r="54" spans="1:10" s="1" customFormat="1" ht="24.95" customHeight="1">
      <c r="A54" s="31" t="s">
        <v>5</v>
      </c>
      <c r="B54" s="31" t="s">
        <v>6</v>
      </c>
      <c r="C54" s="31"/>
      <c r="D54" s="31" t="s">
        <v>7</v>
      </c>
      <c r="E54" s="20"/>
      <c r="F54" s="35" t="s">
        <v>8</v>
      </c>
      <c r="G54" s="35"/>
      <c r="H54" s="35"/>
      <c r="I54" s="31" t="s">
        <v>9</v>
      </c>
      <c r="J54" s="31" t="s">
        <v>10</v>
      </c>
    </row>
    <row r="55" spans="1:10" s="1" customFormat="1" ht="30" customHeight="1">
      <c r="A55" s="32"/>
      <c r="B55" s="33"/>
      <c r="C55" s="34"/>
      <c r="D55" s="32"/>
      <c r="E55" s="21" t="s">
        <v>391</v>
      </c>
      <c r="F55" s="7" t="s">
        <v>11</v>
      </c>
      <c r="G55" s="7" t="s">
        <v>12</v>
      </c>
      <c r="H55" s="7" t="s">
        <v>13</v>
      </c>
      <c r="I55" s="32"/>
      <c r="J55" s="32"/>
    </row>
    <row r="56" spans="1:10" ht="24.95" customHeight="1">
      <c r="A56" s="8" t="s">
        <v>14</v>
      </c>
      <c r="B56" s="36"/>
      <c r="C56" s="36"/>
      <c r="D56" s="9"/>
      <c r="E56" s="22"/>
      <c r="F56" s="9"/>
      <c r="G56" s="9"/>
      <c r="H56" s="9"/>
      <c r="I56" s="9"/>
      <c r="J56" s="10"/>
    </row>
    <row r="57" spans="1:10" ht="34.5" customHeight="1">
      <c r="A57" s="4"/>
      <c r="B57" s="37" t="s">
        <v>157</v>
      </c>
      <c r="C57" s="37"/>
      <c r="D57" s="11" t="s">
        <v>158</v>
      </c>
      <c r="E57" s="23">
        <v>26.73</v>
      </c>
      <c r="F57" s="12" t="s">
        <v>49</v>
      </c>
      <c r="G57" s="12" t="s">
        <v>35</v>
      </c>
      <c r="H57" s="12" t="s">
        <v>26</v>
      </c>
      <c r="I57" s="12" t="s">
        <v>159</v>
      </c>
      <c r="J57" s="12" t="s">
        <v>21</v>
      </c>
    </row>
    <row r="58" spans="1:10" ht="24.95" customHeight="1">
      <c r="A58" s="4"/>
      <c r="B58" s="37" t="s">
        <v>22</v>
      </c>
      <c r="C58" s="37"/>
      <c r="D58" s="11" t="s">
        <v>23</v>
      </c>
      <c r="E58" s="23">
        <v>10.28</v>
      </c>
      <c r="F58" s="12" t="s">
        <v>24</v>
      </c>
      <c r="G58" s="12" t="s">
        <v>25</v>
      </c>
      <c r="H58" s="12"/>
      <c r="I58" s="12" t="s">
        <v>26</v>
      </c>
      <c r="J58" s="12" t="s">
        <v>27</v>
      </c>
    </row>
    <row r="59" spans="1:10" ht="24.95" customHeight="1">
      <c r="A59" s="4"/>
      <c r="B59" s="37" t="s">
        <v>28</v>
      </c>
      <c r="C59" s="37"/>
      <c r="D59" s="11" t="s">
        <v>29</v>
      </c>
      <c r="E59" s="23">
        <v>12.16</v>
      </c>
      <c r="F59" s="12" t="s">
        <v>30</v>
      </c>
      <c r="G59" s="12" t="s">
        <v>30</v>
      </c>
      <c r="H59" s="12"/>
      <c r="I59" s="12" t="s">
        <v>31</v>
      </c>
      <c r="J59" s="12" t="s">
        <v>32</v>
      </c>
    </row>
    <row r="60" spans="1:10" ht="24.95" customHeight="1">
      <c r="A60" s="4"/>
      <c r="B60" s="37" t="s">
        <v>85</v>
      </c>
      <c r="C60" s="37"/>
      <c r="D60" s="11" t="s">
        <v>34</v>
      </c>
      <c r="E60" s="23">
        <v>5.97</v>
      </c>
      <c r="F60" s="12"/>
      <c r="G60" s="12"/>
      <c r="H60" s="12" t="s">
        <v>18</v>
      </c>
      <c r="I60" s="12" t="s">
        <v>86</v>
      </c>
      <c r="J60" s="12" t="s">
        <v>87</v>
      </c>
    </row>
    <row r="61" spans="1:10" ht="24.95" customHeight="1">
      <c r="A61" s="4"/>
      <c r="B61" s="37" t="s">
        <v>38</v>
      </c>
      <c r="C61" s="37"/>
      <c r="D61" s="11" t="s">
        <v>29</v>
      </c>
      <c r="E61" s="23">
        <v>9.1199999999999992</v>
      </c>
      <c r="F61" s="12" t="s">
        <v>25</v>
      </c>
      <c r="G61" s="12"/>
      <c r="H61" s="12" t="s">
        <v>39</v>
      </c>
      <c r="I61" s="12" t="s">
        <v>40</v>
      </c>
      <c r="J61" s="12" t="s">
        <v>41</v>
      </c>
    </row>
    <row r="62" spans="1:10" ht="24.95" customHeight="1">
      <c r="A62" s="38" t="s">
        <v>42</v>
      </c>
      <c r="B62" s="38"/>
      <c r="C62" s="38"/>
      <c r="D62" s="11" t="s">
        <v>43</v>
      </c>
      <c r="E62" s="23">
        <f>SUM(E57:E61)</f>
        <v>64.260000000000005</v>
      </c>
      <c r="F62" s="12" t="s">
        <v>143</v>
      </c>
      <c r="G62" s="12" t="s">
        <v>122</v>
      </c>
      <c r="H62" s="12" t="s">
        <v>160</v>
      </c>
      <c r="I62" s="12" t="s">
        <v>161</v>
      </c>
      <c r="J62" s="12"/>
    </row>
    <row r="63" spans="1:10" ht="24.95" customHeight="1">
      <c r="A63" s="8" t="s">
        <v>46</v>
      </c>
      <c r="B63" s="36"/>
      <c r="C63" s="36"/>
      <c r="D63" s="9"/>
      <c r="E63" s="22"/>
      <c r="F63" s="9"/>
      <c r="G63" s="9"/>
      <c r="H63" s="9"/>
      <c r="I63" s="9"/>
      <c r="J63" s="10"/>
    </row>
    <row r="64" spans="1:10" ht="24.95" customHeight="1">
      <c r="A64" s="4"/>
      <c r="B64" s="37" t="s">
        <v>162</v>
      </c>
      <c r="C64" s="37"/>
      <c r="D64" s="11" t="s">
        <v>48</v>
      </c>
      <c r="E64" s="23">
        <v>8.2100000000000009</v>
      </c>
      <c r="F64" s="12" t="s">
        <v>2</v>
      </c>
      <c r="G64" s="12" t="s">
        <v>25</v>
      </c>
      <c r="H64" s="12" t="s">
        <v>30</v>
      </c>
      <c r="I64" s="12" t="s">
        <v>163</v>
      </c>
      <c r="J64" s="12" t="s">
        <v>164</v>
      </c>
    </row>
    <row r="65" spans="1:10" ht="37.5" customHeight="1">
      <c r="A65" s="4"/>
      <c r="B65" s="37" t="s">
        <v>165</v>
      </c>
      <c r="C65" s="37"/>
      <c r="D65" s="11" t="s">
        <v>34</v>
      </c>
      <c r="E65" s="23">
        <v>20.63</v>
      </c>
      <c r="F65" s="12" t="s">
        <v>66</v>
      </c>
      <c r="G65" s="12" t="s">
        <v>66</v>
      </c>
      <c r="H65" s="12" t="s">
        <v>53</v>
      </c>
      <c r="I65" s="12" t="s">
        <v>166</v>
      </c>
      <c r="J65" s="12" t="s">
        <v>167</v>
      </c>
    </row>
    <row r="66" spans="1:10" ht="38.25" customHeight="1">
      <c r="A66" s="4"/>
      <c r="B66" s="37" t="s">
        <v>168</v>
      </c>
      <c r="C66" s="37"/>
      <c r="D66" s="11" t="s">
        <v>146</v>
      </c>
      <c r="E66" s="23">
        <v>72.56</v>
      </c>
      <c r="F66" s="12" t="s">
        <v>53</v>
      </c>
      <c r="G66" s="12" t="s">
        <v>143</v>
      </c>
      <c r="H66" s="12" t="s">
        <v>169</v>
      </c>
      <c r="I66" s="12" t="s">
        <v>170</v>
      </c>
      <c r="J66" s="12" t="s">
        <v>105</v>
      </c>
    </row>
    <row r="67" spans="1:10" ht="24.95" customHeight="1">
      <c r="A67" s="4"/>
      <c r="B67" s="37" t="s">
        <v>171</v>
      </c>
      <c r="C67" s="37"/>
      <c r="D67" s="11" t="s">
        <v>107</v>
      </c>
      <c r="E67" s="23">
        <v>29.07</v>
      </c>
      <c r="F67" s="12" t="s">
        <v>25</v>
      </c>
      <c r="G67" s="12" t="s">
        <v>25</v>
      </c>
      <c r="H67" s="12" t="s">
        <v>67</v>
      </c>
      <c r="I67" s="12" t="s">
        <v>172</v>
      </c>
      <c r="J67" s="12" t="s">
        <v>173</v>
      </c>
    </row>
    <row r="68" spans="1:10" ht="24.95" customHeight="1">
      <c r="A68" s="4"/>
      <c r="B68" s="37" t="s">
        <v>174</v>
      </c>
      <c r="C68" s="37"/>
      <c r="D68" s="11" t="s">
        <v>34</v>
      </c>
      <c r="E68" s="23">
        <v>25.08</v>
      </c>
      <c r="F68" s="12" t="s">
        <v>2</v>
      </c>
      <c r="G68" s="12"/>
      <c r="H68" s="12" t="s">
        <v>122</v>
      </c>
      <c r="I68" s="12" t="s">
        <v>175</v>
      </c>
      <c r="J68" s="12" t="s">
        <v>176</v>
      </c>
    </row>
    <row r="69" spans="1:10" ht="24.95" customHeight="1">
      <c r="A69" s="4"/>
      <c r="B69" s="37" t="s">
        <v>135</v>
      </c>
      <c r="C69" s="37"/>
      <c r="D69" s="11" t="s">
        <v>29</v>
      </c>
      <c r="E69" s="23">
        <v>4.8499999999999996</v>
      </c>
      <c r="F69" s="12" t="s">
        <v>25</v>
      </c>
      <c r="G69" s="12"/>
      <c r="H69" s="12" t="s">
        <v>39</v>
      </c>
      <c r="I69" s="12" t="s">
        <v>40</v>
      </c>
      <c r="J69" s="12"/>
    </row>
    <row r="70" spans="1:10" ht="24.95" customHeight="1">
      <c r="A70" s="4"/>
      <c r="B70" s="37" t="s">
        <v>69</v>
      </c>
      <c r="C70" s="37"/>
      <c r="D70" s="11" t="s">
        <v>70</v>
      </c>
      <c r="E70" s="23">
        <v>4.01</v>
      </c>
      <c r="F70" s="12" t="s">
        <v>2</v>
      </c>
      <c r="G70" s="12"/>
      <c r="H70" s="12" t="s">
        <v>53</v>
      </c>
      <c r="I70" s="12" t="s">
        <v>31</v>
      </c>
      <c r="J70" s="12" t="s">
        <v>71</v>
      </c>
    </row>
    <row r="71" spans="1:10" ht="24.95" customHeight="1">
      <c r="A71" s="38" t="s">
        <v>72</v>
      </c>
      <c r="B71" s="38"/>
      <c r="C71" s="38"/>
      <c r="D71" s="11" t="s">
        <v>73</v>
      </c>
      <c r="E71" s="23">
        <f>SUM(E64:E70)</f>
        <v>164.41</v>
      </c>
      <c r="F71" s="12" t="s">
        <v>177</v>
      </c>
      <c r="G71" s="12" t="s">
        <v>178</v>
      </c>
      <c r="H71" s="12" t="s">
        <v>179</v>
      </c>
      <c r="I71" s="12" t="s">
        <v>180</v>
      </c>
      <c r="J71" s="12"/>
    </row>
    <row r="72" spans="1:10" ht="24.95" customHeight="1">
      <c r="A72" s="8" t="s">
        <v>78</v>
      </c>
      <c r="B72" s="36"/>
      <c r="C72" s="36"/>
      <c r="D72" s="9"/>
      <c r="E72" s="22"/>
      <c r="F72" s="9"/>
      <c r="G72" s="9"/>
      <c r="H72" s="9"/>
      <c r="I72" s="9"/>
      <c r="J72" s="10"/>
    </row>
    <row r="73" spans="1:10" ht="24.95" customHeight="1">
      <c r="A73" s="4"/>
      <c r="B73" s="37" t="s">
        <v>181</v>
      </c>
      <c r="C73" s="37"/>
      <c r="D73" s="11" t="s">
        <v>65</v>
      </c>
      <c r="E73" s="23">
        <v>5.83</v>
      </c>
      <c r="F73" s="12" t="s">
        <v>66</v>
      </c>
      <c r="G73" s="12" t="s">
        <v>66</v>
      </c>
      <c r="H73" s="12" t="s">
        <v>131</v>
      </c>
      <c r="I73" s="12" t="s">
        <v>182</v>
      </c>
      <c r="J73" s="12" t="s">
        <v>183</v>
      </c>
    </row>
    <row r="74" spans="1:10" ht="24.95" customHeight="1">
      <c r="A74" s="4"/>
      <c r="B74" s="37" t="s">
        <v>184</v>
      </c>
      <c r="C74" s="37"/>
      <c r="D74" s="11" t="s">
        <v>142</v>
      </c>
      <c r="E74" s="23">
        <v>23.83</v>
      </c>
      <c r="F74" s="12" t="s">
        <v>30</v>
      </c>
      <c r="G74" s="12" t="s">
        <v>30</v>
      </c>
      <c r="H74" s="12" t="s">
        <v>49</v>
      </c>
      <c r="I74" s="12" t="s">
        <v>185</v>
      </c>
      <c r="J74" s="12" t="s">
        <v>186</v>
      </c>
    </row>
    <row r="75" spans="1:10" ht="24.95" customHeight="1">
      <c r="A75" s="4"/>
      <c r="B75" s="37" t="s">
        <v>187</v>
      </c>
      <c r="C75" s="37"/>
      <c r="D75" s="11" t="s">
        <v>80</v>
      </c>
      <c r="E75" s="23">
        <v>30.4</v>
      </c>
      <c r="F75" s="12"/>
      <c r="G75" s="12"/>
      <c r="H75" s="12" t="s">
        <v>23</v>
      </c>
      <c r="I75" s="12" t="s">
        <v>82</v>
      </c>
      <c r="J75" s="12" t="s">
        <v>148</v>
      </c>
    </row>
    <row r="76" spans="1:10" ht="24.95" customHeight="1">
      <c r="A76" s="38" t="s">
        <v>88</v>
      </c>
      <c r="B76" s="38"/>
      <c r="C76" s="38"/>
      <c r="D76" s="11" t="s">
        <v>188</v>
      </c>
      <c r="E76" s="23">
        <f>SUM(E73:E75)</f>
        <v>60.059999999999995</v>
      </c>
      <c r="F76" s="12" t="s">
        <v>17</v>
      </c>
      <c r="G76" s="12" t="s">
        <v>17</v>
      </c>
      <c r="H76" s="12" t="s">
        <v>95</v>
      </c>
      <c r="I76" s="12" t="s">
        <v>189</v>
      </c>
      <c r="J76" s="12"/>
    </row>
    <row r="77" spans="1:10" s="1" customFormat="1" ht="36" customHeight="1">
      <c r="A77" s="38" t="s">
        <v>92</v>
      </c>
      <c r="B77" s="38"/>
      <c r="C77" s="38"/>
      <c r="D77" s="11" t="s">
        <v>190</v>
      </c>
      <c r="E77" s="23"/>
      <c r="F77" s="12" t="s">
        <v>191</v>
      </c>
      <c r="G77" s="12" t="s">
        <v>192</v>
      </c>
      <c r="H77" s="12" t="s">
        <v>193</v>
      </c>
      <c r="I77" s="12" t="s">
        <v>194</v>
      </c>
      <c r="J77" s="12"/>
    </row>
    <row r="78" spans="1:10" ht="24.95" customHeight="1">
      <c r="A78" s="4"/>
      <c r="B78" s="4"/>
      <c r="C78" s="4"/>
      <c r="D78" s="4"/>
      <c r="E78" s="18"/>
      <c r="F78" s="13"/>
      <c r="G78" s="13"/>
      <c r="H78" s="13"/>
      <c r="I78" s="13"/>
      <c r="J78" s="6" t="s">
        <v>195</v>
      </c>
    </row>
    <row r="79" spans="1:10" ht="24.95" customHeight="1">
      <c r="A79" s="5" t="s">
        <v>390</v>
      </c>
      <c r="B79" s="4"/>
      <c r="C79" s="4"/>
      <c r="D79" s="6" t="s">
        <v>1</v>
      </c>
      <c r="E79" s="19"/>
      <c r="F79" s="4" t="s">
        <v>2</v>
      </c>
      <c r="G79" s="4"/>
      <c r="H79" s="6" t="s">
        <v>3</v>
      </c>
      <c r="I79" s="4" t="s">
        <v>196</v>
      </c>
      <c r="J79" s="4"/>
    </row>
    <row r="80" spans="1:10" s="1" customFormat="1" ht="24.95" customHeight="1">
      <c r="A80" s="31" t="s">
        <v>5</v>
      </c>
      <c r="B80" s="31" t="s">
        <v>6</v>
      </c>
      <c r="C80" s="31"/>
      <c r="D80" s="31" t="s">
        <v>7</v>
      </c>
      <c r="E80" s="20"/>
      <c r="F80" s="35" t="s">
        <v>8</v>
      </c>
      <c r="G80" s="35"/>
      <c r="H80" s="35"/>
      <c r="I80" s="31" t="s">
        <v>9</v>
      </c>
      <c r="J80" s="31" t="s">
        <v>10</v>
      </c>
    </row>
    <row r="81" spans="1:10" s="1" customFormat="1" ht="24.95" customHeight="1">
      <c r="A81" s="32"/>
      <c r="B81" s="33"/>
      <c r="C81" s="34"/>
      <c r="D81" s="32"/>
      <c r="E81" s="21"/>
      <c r="F81" s="7" t="s">
        <v>11</v>
      </c>
      <c r="G81" s="7" t="s">
        <v>12</v>
      </c>
      <c r="H81" s="7" t="s">
        <v>13</v>
      </c>
      <c r="I81" s="32"/>
      <c r="J81" s="32"/>
    </row>
    <row r="82" spans="1:10" ht="24.95" customHeight="1">
      <c r="A82" s="8" t="s">
        <v>14</v>
      </c>
      <c r="B82" s="36"/>
      <c r="C82" s="36"/>
      <c r="D82" s="9"/>
      <c r="E82" s="22"/>
      <c r="F82" s="9"/>
      <c r="G82" s="9"/>
      <c r="H82" s="9"/>
      <c r="I82" s="9"/>
      <c r="J82" s="10"/>
    </row>
    <row r="83" spans="1:10" ht="36" customHeight="1">
      <c r="A83" s="4"/>
      <c r="B83" s="37" t="s">
        <v>197</v>
      </c>
      <c r="C83" s="37"/>
      <c r="D83" s="11" t="s">
        <v>198</v>
      </c>
      <c r="E83" s="23">
        <v>67.62</v>
      </c>
      <c r="F83" s="12" t="s">
        <v>39</v>
      </c>
      <c r="G83" s="12" t="s">
        <v>53</v>
      </c>
      <c r="H83" s="12" t="s">
        <v>71</v>
      </c>
      <c r="I83" s="12" t="s">
        <v>199</v>
      </c>
      <c r="J83" s="12" t="s">
        <v>200</v>
      </c>
    </row>
    <row r="84" spans="1:10" ht="24.95" customHeight="1">
      <c r="A84" s="4"/>
      <c r="B84" s="37" t="s">
        <v>201</v>
      </c>
      <c r="C84" s="37"/>
      <c r="D84" s="11" t="s">
        <v>23</v>
      </c>
      <c r="E84" s="23">
        <v>12.35</v>
      </c>
      <c r="F84" s="12"/>
      <c r="G84" s="12" t="s">
        <v>81</v>
      </c>
      <c r="H84" s="12"/>
      <c r="I84" s="12" t="s">
        <v>160</v>
      </c>
      <c r="J84" s="12" t="s">
        <v>112</v>
      </c>
    </row>
    <row r="85" spans="1:10" ht="24.95" customHeight="1">
      <c r="A85" s="4"/>
      <c r="B85" s="37" t="s">
        <v>187</v>
      </c>
      <c r="C85" s="37"/>
      <c r="D85" s="11" t="s">
        <v>80</v>
      </c>
      <c r="E85" s="23">
        <v>30.4</v>
      </c>
      <c r="F85" s="12"/>
      <c r="G85" s="12"/>
      <c r="H85" s="12" t="s">
        <v>23</v>
      </c>
      <c r="I85" s="12" t="s">
        <v>82</v>
      </c>
      <c r="J85" s="12" t="s">
        <v>148</v>
      </c>
    </row>
    <row r="86" spans="1:10" ht="24.95" customHeight="1">
      <c r="A86" s="4"/>
      <c r="B86" s="37" t="s">
        <v>202</v>
      </c>
      <c r="C86" s="37"/>
      <c r="D86" s="11" t="s">
        <v>34</v>
      </c>
      <c r="E86" s="23">
        <v>3.48</v>
      </c>
      <c r="F86" s="12"/>
      <c r="G86" s="12"/>
      <c r="H86" s="12" t="s">
        <v>18</v>
      </c>
      <c r="I86" s="12" t="s">
        <v>36</v>
      </c>
      <c r="J86" s="12" t="s">
        <v>37</v>
      </c>
    </row>
    <row r="87" spans="1:10" ht="24.95" customHeight="1">
      <c r="A87" s="4"/>
      <c r="B87" s="37" t="s">
        <v>38</v>
      </c>
      <c r="C87" s="37"/>
      <c r="D87" s="11" t="s">
        <v>29</v>
      </c>
      <c r="E87" s="23">
        <v>9.1199999999999992</v>
      </c>
      <c r="F87" s="12" t="s">
        <v>25</v>
      </c>
      <c r="G87" s="12"/>
      <c r="H87" s="12" t="s">
        <v>39</v>
      </c>
      <c r="I87" s="12" t="s">
        <v>40</v>
      </c>
      <c r="J87" s="12" t="s">
        <v>41</v>
      </c>
    </row>
    <row r="88" spans="1:10" ht="24.95" customHeight="1">
      <c r="A88" s="38" t="s">
        <v>42</v>
      </c>
      <c r="B88" s="38"/>
      <c r="C88" s="38"/>
      <c r="D88" s="11" t="s">
        <v>203</v>
      </c>
      <c r="E88" s="23">
        <f>SUM(E83:E87)</f>
        <v>122.97000000000001</v>
      </c>
      <c r="F88" s="12" t="s">
        <v>169</v>
      </c>
      <c r="G88" s="12" t="s">
        <v>122</v>
      </c>
      <c r="H88" s="12" t="s">
        <v>118</v>
      </c>
      <c r="I88" s="12" t="s">
        <v>204</v>
      </c>
      <c r="J88" s="12"/>
    </row>
    <row r="89" spans="1:10" ht="24.95" customHeight="1">
      <c r="A89" s="8" t="s">
        <v>46</v>
      </c>
      <c r="B89" s="36"/>
      <c r="C89" s="36"/>
      <c r="D89" s="9"/>
      <c r="E89" s="22"/>
      <c r="F89" s="9"/>
      <c r="G89" s="9"/>
      <c r="H89" s="9"/>
      <c r="I89" s="9"/>
      <c r="J89" s="10"/>
    </row>
    <row r="90" spans="1:10" ht="36" customHeight="1">
      <c r="A90" s="4"/>
      <c r="B90" s="37" t="s">
        <v>205</v>
      </c>
      <c r="C90" s="37"/>
      <c r="D90" s="11" t="s">
        <v>48</v>
      </c>
      <c r="E90" s="23">
        <v>15.2</v>
      </c>
      <c r="F90" s="12" t="s">
        <v>2</v>
      </c>
      <c r="G90" s="12" t="s">
        <v>24</v>
      </c>
      <c r="H90" s="12" t="s">
        <v>52</v>
      </c>
      <c r="I90" s="12" t="s">
        <v>86</v>
      </c>
      <c r="J90" s="12" t="s">
        <v>206</v>
      </c>
    </row>
    <row r="91" spans="1:10" ht="36" customHeight="1">
      <c r="A91" s="4"/>
      <c r="B91" s="37" t="s">
        <v>207</v>
      </c>
      <c r="C91" s="37"/>
      <c r="D91" s="11" t="s">
        <v>34</v>
      </c>
      <c r="E91" s="23">
        <v>21.13</v>
      </c>
      <c r="F91" s="12" t="s">
        <v>25</v>
      </c>
      <c r="G91" s="12" t="s">
        <v>52</v>
      </c>
      <c r="H91" s="12" t="s">
        <v>49</v>
      </c>
      <c r="I91" s="12" t="s">
        <v>103</v>
      </c>
      <c r="J91" s="12" t="s">
        <v>208</v>
      </c>
    </row>
    <row r="92" spans="1:10" ht="37.5" customHeight="1">
      <c r="A92" s="4"/>
      <c r="B92" s="37" t="s">
        <v>209</v>
      </c>
      <c r="C92" s="37"/>
      <c r="D92" s="11" t="s">
        <v>127</v>
      </c>
      <c r="E92" s="23">
        <v>67.959999999999994</v>
      </c>
      <c r="F92" s="12" t="s">
        <v>112</v>
      </c>
      <c r="G92" s="12" t="s">
        <v>35</v>
      </c>
      <c r="H92" s="12" t="s">
        <v>30</v>
      </c>
      <c r="I92" s="12" t="s">
        <v>210</v>
      </c>
      <c r="J92" s="12" t="s">
        <v>211</v>
      </c>
    </row>
    <row r="93" spans="1:10" ht="24.95" customHeight="1">
      <c r="A93" s="4"/>
      <c r="B93" s="37" t="s">
        <v>212</v>
      </c>
      <c r="C93" s="37"/>
      <c r="D93" s="11" t="s">
        <v>107</v>
      </c>
      <c r="E93" s="23">
        <v>21.34</v>
      </c>
      <c r="F93" s="12" t="s">
        <v>25</v>
      </c>
      <c r="G93" s="12" t="s">
        <v>66</v>
      </c>
      <c r="H93" s="12" t="s">
        <v>213</v>
      </c>
      <c r="I93" s="12" t="s">
        <v>214</v>
      </c>
      <c r="J93" s="12" t="s">
        <v>215</v>
      </c>
    </row>
    <row r="94" spans="1:10" ht="24.95" customHeight="1">
      <c r="A94" s="4"/>
      <c r="B94" s="37" t="s">
        <v>216</v>
      </c>
      <c r="C94" s="37"/>
      <c r="D94" s="11" t="s">
        <v>34</v>
      </c>
      <c r="E94" s="23">
        <v>12.32</v>
      </c>
      <c r="F94" s="12"/>
      <c r="G94" s="12"/>
      <c r="H94" s="12" t="s">
        <v>35</v>
      </c>
      <c r="I94" s="12" t="s">
        <v>191</v>
      </c>
      <c r="J94" s="12" t="s">
        <v>217</v>
      </c>
    </row>
    <row r="95" spans="1:10" ht="24.95" customHeight="1">
      <c r="A95" s="4"/>
      <c r="B95" s="37" t="s">
        <v>135</v>
      </c>
      <c r="C95" s="37"/>
      <c r="D95" s="11" t="s">
        <v>29</v>
      </c>
      <c r="E95" s="23">
        <v>4.8499999999999996</v>
      </c>
      <c r="F95" s="12" t="s">
        <v>25</v>
      </c>
      <c r="G95" s="12"/>
      <c r="H95" s="12" t="s">
        <v>39</v>
      </c>
      <c r="I95" s="12" t="s">
        <v>40</v>
      </c>
      <c r="J95" s="12"/>
    </row>
    <row r="96" spans="1:10" ht="24.95" customHeight="1">
      <c r="A96" s="4"/>
      <c r="B96" s="37" t="s">
        <v>218</v>
      </c>
      <c r="C96" s="37"/>
      <c r="D96" s="11" t="s">
        <v>108</v>
      </c>
      <c r="E96" s="23">
        <v>3.34</v>
      </c>
      <c r="F96" s="12" t="s">
        <v>2</v>
      </c>
      <c r="G96" s="12"/>
      <c r="H96" s="12" t="s">
        <v>18</v>
      </c>
      <c r="I96" s="12" t="s">
        <v>191</v>
      </c>
      <c r="J96" s="12" t="s">
        <v>219</v>
      </c>
    </row>
    <row r="97" spans="1:10" ht="24.95" customHeight="1">
      <c r="A97" s="38" t="s">
        <v>72</v>
      </c>
      <c r="B97" s="38"/>
      <c r="C97" s="38"/>
      <c r="D97" s="11" t="s">
        <v>220</v>
      </c>
      <c r="E97" s="23">
        <f>SUM(E90:E96)</f>
        <v>146.13999999999999</v>
      </c>
      <c r="F97" s="12" t="s">
        <v>108</v>
      </c>
      <c r="G97" s="12" t="s">
        <v>67</v>
      </c>
      <c r="H97" s="12" t="s">
        <v>40</v>
      </c>
      <c r="I97" s="12" t="s">
        <v>221</v>
      </c>
      <c r="J97" s="12"/>
    </row>
    <row r="98" spans="1:10" ht="24.95" customHeight="1">
      <c r="A98" s="8" t="s">
        <v>78</v>
      </c>
      <c r="B98" s="36"/>
      <c r="C98" s="36"/>
      <c r="D98" s="9"/>
      <c r="E98" s="22"/>
      <c r="F98" s="9"/>
      <c r="G98" s="9"/>
      <c r="H98" s="9"/>
      <c r="I98" s="9"/>
      <c r="J98" s="10"/>
    </row>
    <row r="99" spans="1:10" ht="24.95" customHeight="1">
      <c r="A99" s="4"/>
      <c r="B99" s="37" t="s">
        <v>222</v>
      </c>
      <c r="C99" s="37"/>
      <c r="D99" s="11" t="s">
        <v>80</v>
      </c>
      <c r="E99" s="23">
        <v>17.649999999999999</v>
      </c>
      <c r="F99" s="12" t="s">
        <v>81</v>
      </c>
      <c r="G99" s="12" t="s">
        <v>25</v>
      </c>
      <c r="H99" s="12" t="s">
        <v>31</v>
      </c>
      <c r="I99" s="12" t="s">
        <v>223</v>
      </c>
      <c r="J99" s="12" t="s">
        <v>224</v>
      </c>
    </row>
    <row r="100" spans="1:10" ht="24.95" customHeight="1">
      <c r="A100" s="4"/>
      <c r="B100" s="37" t="s">
        <v>111</v>
      </c>
      <c r="C100" s="37"/>
      <c r="D100" s="11" t="s">
        <v>34</v>
      </c>
      <c r="E100" s="23">
        <v>8.89</v>
      </c>
      <c r="F100" s="12" t="s">
        <v>24</v>
      </c>
      <c r="G100" s="12" t="s">
        <v>2</v>
      </c>
      <c r="H100" s="12" t="s">
        <v>112</v>
      </c>
      <c r="I100" s="12" t="s">
        <v>113</v>
      </c>
      <c r="J100" s="12" t="s">
        <v>114</v>
      </c>
    </row>
    <row r="101" spans="1:10" ht="24.95" customHeight="1">
      <c r="A101" s="38" t="s">
        <v>88</v>
      </c>
      <c r="B101" s="38"/>
      <c r="C101" s="38"/>
      <c r="D101" s="11" t="s">
        <v>89</v>
      </c>
      <c r="E101" s="23">
        <f>SUM(E99:E100)</f>
        <v>26.54</v>
      </c>
      <c r="F101" s="12" t="s">
        <v>17</v>
      </c>
      <c r="G101" s="12" t="s">
        <v>66</v>
      </c>
      <c r="H101" s="12" t="s">
        <v>225</v>
      </c>
      <c r="I101" s="12" t="s">
        <v>226</v>
      </c>
      <c r="J101" s="12"/>
    </row>
    <row r="102" spans="1:10" s="1" customFormat="1" ht="24.95" customHeight="1">
      <c r="A102" s="38" t="s">
        <v>92</v>
      </c>
      <c r="B102" s="38"/>
      <c r="C102" s="38"/>
      <c r="D102" s="11" t="s">
        <v>227</v>
      </c>
      <c r="E102" s="23"/>
      <c r="F102" s="12" t="s">
        <v>228</v>
      </c>
      <c r="G102" s="12" t="s">
        <v>86</v>
      </c>
      <c r="H102" s="12" t="s">
        <v>229</v>
      </c>
      <c r="I102" s="12" t="s">
        <v>230</v>
      </c>
      <c r="J102" s="12"/>
    </row>
    <row r="103" spans="1:10" ht="24.95" customHeight="1">
      <c r="A103" s="4"/>
      <c r="B103" s="4"/>
      <c r="C103" s="4"/>
      <c r="D103" s="4"/>
      <c r="E103" s="18"/>
      <c r="F103" s="13"/>
      <c r="G103" s="13"/>
      <c r="H103" s="13"/>
      <c r="I103" s="13"/>
      <c r="J103" s="6" t="s">
        <v>231</v>
      </c>
    </row>
    <row r="104" spans="1:10" ht="24.95" customHeight="1">
      <c r="A104" s="5" t="s">
        <v>389</v>
      </c>
      <c r="B104" s="4"/>
      <c r="C104" s="4"/>
      <c r="D104" s="6" t="s">
        <v>1</v>
      </c>
      <c r="E104" s="19"/>
      <c r="F104" s="4" t="s">
        <v>2</v>
      </c>
      <c r="G104" s="4"/>
      <c r="H104" s="6" t="s">
        <v>3</v>
      </c>
      <c r="I104" s="4" t="s">
        <v>232</v>
      </c>
      <c r="J104" s="4"/>
    </row>
    <row r="105" spans="1:10" s="1" customFormat="1" ht="24.95" customHeight="1">
      <c r="A105" s="31" t="s">
        <v>5</v>
      </c>
      <c r="B105" s="31" t="s">
        <v>6</v>
      </c>
      <c r="C105" s="31"/>
      <c r="D105" s="31" t="s">
        <v>7</v>
      </c>
      <c r="E105" s="20"/>
      <c r="F105" s="35" t="s">
        <v>8</v>
      </c>
      <c r="G105" s="35"/>
      <c r="H105" s="35"/>
      <c r="I105" s="31" t="s">
        <v>9</v>
      </c>
      <c r="J105" s="31" t="s">
        <v>10</v>
      </c>
    </row>
    <row r="106" spans="1:10" s="1" customFormat="1" ht="24.95" customHeight="1">
      <c r="A106" s="32"/>
      <c r="B106" s="33"/>
      <c r="C106" s="34"/>
      <c r="D106" s="32"/>
      <c r="E106" s="21"/>
      <c r="F106" s="7" t="s">
        <v>11</v>
      </c>
      <c r="G106" s="7" t="s">
        <v>12</v>
      </c>
      <c r="H106" s="7" t="s">
        <v>13</v>
      </c>
      <c r="I106" s="32"/>
      <c r="J106" s="32"/>
    </row>
    <row r="107" spans="1:10" ht="24.95" customHeight="1">
      <c r="A107" s="8" t="s">
        <v>14</v>
      </c>
      <c r="B107" s="36"/>
      <c r="C107" s="36"/>
      <c r="D107" s="9"/>
      <c r="E107" s="22"/>
      <c r="F107" s="9"/>
      <c r="G107" s="9"/>
      <c r="H107" s="9"/>
      <c r="I107" s="9"/>
      <c r="J107" s="10"/>
    </row>
    <row r="108" spans="1:10" ht="38.25" customHeight="1">
      <c r="A108" s="4"/>
      <c r="B108" s="37" t="s">
        <v>233</v>
      </c>
      <c r="C108" s="37"/>
      <c r="D108" s="11" t="s">
        <v>142</v>
      </c>
      <c r="E108" s="23">
        <v>58.82</v>
      </c>
      <c r="F108" s="12" t="s">
        <v>49</v>
      </c>
      <c r="G108" s="12" t="s">
        <v>112</v>
      </c>
      <c r="H108" s="12" t="s">
        <v>234</v>
      </c>
      <c r="I108" s="12" t="s">
        <v>235</v>
      </c>
      <c r="J108" s="12" t="s">
        <v>236</v>
      </c>
    </row>
    <row r="109" spans="1:10" ht="24.95" customHeight="1">
      <c r="A109" s="4"/>
      <c r="B109" s="37" t="s">
        <v>22</v>
      </c>
      <c r="C109" s="37"/>
      <c r="D109" s="11" t="s">
        <v>23</v>
      </c>
      <c r="E109" s="23">
        <v>10.28</v>
      </c>
      <c r="F109" s="12" t="s">
        <v>24</v>
      </c>
      <c r="G109" s="12" t="s">
        <v>25</v>
      </c>
      <c r="H109" s="12"/>
      <c r="I109" s="12" t="s">
        <v>26</v>
      </c>
      <c r="J109" s="12" t="s">
        <v>27</v>
      </c>
    </row>
    <row r="110" spans="1:10" ht="24.95" customHeight="1">
      <c r="A110" s="4"/>
      <c r="B110" s="37" t="s">
        <v>187</v>
      </c>
      <c r="C110" s="37"/>
      <c r="D110" s="11" t="s">
        <v>80</v>
      </c>
      <c r="E110" s="23">
        <v>30.4</v>
      </c>
      <c r="F110" s="12"/>
      <c r="G110" s="12"/>
      <c r="H110" s="12" t="s">
        <v>23</v>
      </c>
      <c r="I110" s="12" t="s">
        <v>82</v>
      </c>
      <c r="J110" s="12" t="s">
        <v>148</v>
      </c>
    </row>
    <row r="111" spans="1:10" ht="24.95" customHeight="1">
      <c r="A111" s="4"/>
      <c r="B111" s="37" t="s">
        <v>237</v>
      </c>
      <c r="C111" s="37"/>
      <c r="D111" s="11" t="s">
        <v>34</v>
      </c>
      <c r="E111" s="23">
        <v>20.03</v>
      </c>
      <c r="F111" s="12" t="s">
        <v>66</v>
      </c>
      <c r="G111" s="12" t="s">
        <v>25</v>
      </c>
      <c r="H111" s="12" t="s">
        <v>117</v>
      </c>
      <c r="I111" s="12" t="s">
        <v>166</v>
      </c>
      <c r="J111" s="12" t="s">
        <v>238</v>
      </c>
    </row>
    <row r="112" spans="1:10" ht="24.95" customHeight="1">
      <c r="A112" s="4"/>
      <c r="B112" s="37" t="s">
        <v>38</v>
      </c>
      <c r="C112" s="37"/>
      <c r="D112" s="11" t="s">
        <v>29</v>
      </c>
      <c r="E112" s="23">
        <v>9.1199999999999992</v>
      </c>
      <c r="F112" s="12" t="s">
        <v>25</v>
      </c>
      <c r="G112" s="12"/>
      <c r="H112" s="12" t="s">
        <v>39</v>
      </c>
      <c r="I112" s="12" t="s">
        <v>40</v>
      </c>
      <c r="J112" s="12" t="s">
        <v>41</v>
      </c>
    </row>
    <row r="113" spans="1:10" ht="24.95" customHeight="1">
      <c r="A113" s="38" t="s">
        <v>42</v>
      </c>
      <c r="B113" s="38"/>
      <c r="C113" s="38"/>
      <c r="D113" s="11" t="s">
        <v>239</v>
      </c>
      <c r="E113" s="23">
        <f>SUM(E108:E112)</f>
        <v>128.65</v>
      </c>
      <c r="F113" s="12" t="s">
        <v>240</v>
      </c>
      <c r="G113" s="12" t="s">
        <v>122</v>
      </c>
      <c r="H113" s="12" t="s">
        <v>166</v>
      </c>
      <c r="I113" s="12" t="s">
        <v>241</v>
      </c>
      <c r="J113" s="12"/>
    </row>
    <row r="114" spans="1:10" ht="24.95" customHeight="1">
      <c r="A114" s="8" t="s">
        <v>46</v>
      </c>
      <c r="B114" s="36"/>
      <c r="C114" s="36"/>
      <c r="D114" s="9"/>
      <c r="E114" s="22"/>
      <c r="F114" s="9"/>
      <c r="G114" s="9"/>
      <c r="H114" s="9"/>
      <c r="I114" s="9"/>
      <c r="J114" s="10"/>
    </row>
    <row r="115" spans="1:10" ht="24.95" customHeight="1">
      <c r="A115" s="4"/>
      <c r="B115" s="37" t="s">
        <v>242</v>
      </c>
      <c r="C115" s="37"/>
      <c r="D115" s="11" t="s">
        <v>48</v>
      </c>
      <c r="E115" s="23">
        <v>15.56</v>
      </c>
      <c r="F115" s="12" t="s">
        <v>2</v>
      </c>
      <c r="G115" s="12" t="s">
        <v>66</v>
      </c>
      <c r="H115" s="12" t="s">
        <v>52</v>
      </c>
      <c r="I115" s="12" t="s">
        <v>243</v>
      </c>
      <c r="J115" s="12" t="s">
        <v>244</v>
      </c>
    </row>
    <row r="116" spans="1:10" ht="37.5" customHeight="1">
      <c r="A116" s="4"/>
      <c r="B116" s="37" t="s">
        <v>245</v>
      </c>
      <c r="C116" s="37"/>
      <c r="D116" s="11" t="s">
        <v>34</v>
      </c>
      <c r="E116" s="23">
        <v>16.09</v>
      </c>
      <c r="F116" s="12" t="s">
        <v>81</v>
      </c>
      <c r="G116" s="12" t="s">
        <v>66</v>
      </c>
      <c r="H116" s="12" t="s">
        <v>27</v>
      </c>
      <c r="I116" s="12" t="s">
        <v>110</v>
      </c>
      <c r="J116" s="12" t="s">
        <v>246</v>
      </c>
    </row>
    <row r="117" spans="1:10" ht="24.95" customHeight="1">
      <c r="A117" s="4"/>
      <c r="B117" s="37" t="s">
        <v>247</v>
      </c>
      <c r="C117" s="37"/>
      <c r="D117" s="11" t="s">
        <v>248</v>
      </c>
      <c r="E117" s="23">
        <v>81.040000000000006</v>
      </c>
      <c r="F117" s="12" t="s">
        <v>27</v>
      </c>
      <c r="G117" s="12" t="s">
        <v>117</v>
      </c>
      <c r="H117" s="12" t="s">
        <v>169</v>
      </c>
      <c r="I117" s="12" t="s">
        <v>249</v>
      </c>
      <c r="J117" s="12" t="s">
        <v>250</v>
      </c>
    </row>
    <row r="118" spans="1:10" ht="24.95" customHeight="1">
      <c r="A118" s="4"/>
      <c r="B118" s="37" t="s">
        <v>251</v>
      </c>
      <c r="C118" s="37"/>
      <c r="D118" s="11" t="s">
        <v>34</v>
      </c>
      <c r="E118" s="23">
        <v>16.260000000000002</v>
      </c>
      <c r="F118" s="12"/>
      <c r="G118" s="12"/>
      <c r="H118" s="12" t="s">
        <v>27</v>
      </c>
      <c r="I118" s="12" t="s">
        <v>31</v>
      </c>
      <c r="J118" s="12" t="s">
        <v>252</v>
      </c>
    </row>
    <row r="119" spans="1:10" ht="24.95" customHeight="1">
      <c r="A119" s="4"/>
      <c r="B119" s="37" t="s">
        <v>64</v>
      </c>
      <c r="C119" s="37"/>
      <c r="D119" s="11" t="s">
        <v>65</v>
      </c>
      <c r="E119" s="23">
        <v>6.06</v>
      </c>
      <c r="F119" s="12" t="s">
        <v>66</v>
      </c>
      <c r="G119" s="12" t="s">
        <v>2</v>
      </c>
      <c r="H119" s="12" t="s">
        <v>67</v>
      </c>
      <c r="I119" s="12" t="s">
        <v>68</v>
      </c>
      <c r="J119" s="12"/>
    </row>
    <row r="120" spans="1:10" ht="24.95" customHeight="1">
      <c r="A120" s="4"/>
      <c r="B120" s="37" t="s">
        <v>69</v>
      </c>
      <c r="C120" s="37"/>
      <c r="D120" s="11" t="s">
        <v>70</v>
      </c>
      <c r="E120" s="23">
        <v>4.01</v>
      </c>
      <c r="F120" s="12" t="s">
        <v>2</v>
      </c>
      <c r="G120" s="12"/>
      <c r="H120" s="12" t="s">
        <v>53</v>
      </c>
      <c r="I120" s="12" t="s">
        <v>31</v>
      </c>
      <c r="J120" s="12" t="s">
        <v>71</v>
      </c>
    </row>
    <row r="121" spans="1:10" ht="24.95" customHeight="1">
      <c r="A121" s="38" t="s">
        <v>72</v>
      </c>
      <c r="B121" s="38"/>
      <c r="C121" s="38"/>
      <c r="D121" s="11" t="s">
        <v>253</v>
      </c>
      <c r="E121" s="23">
        <f>SUM(E115:E120)</f>
        <v>139.01999999999998</v>
      </c>
      <c r="F121" s="12" t="s">
        <v>178</v>
      </c>
      <c r="G121" s="12" t="s">
        <v>108</v>
      </c>
      <c r="H121" s="12" t="s">
        <v>137</v>
      </c>
      <c r="I121" s="12" t="s">
        <v>254</v>
      </c>
      <c r="J121" s="12"/>
    </row>
    <row r="122" spans="1:10" ht="24.95" customHeight="1">
      <c r="A122" s="8" t="s">
        <v>78</v>
      </c>
      <c r="B122" s="36"/>
      <c r="C122" s="36"/>
      <c r="D122" s="9"/>
      <c r="E122" s="22"/>
      <c r="F122" s="9"/>
      <c r="G122" s="9"/>
      <c r="H122" s="9"/>
      <c r="I122" s="9"/>
      <c r="J122" s="10"/>
    </row>
    <row r="123" spans="1:10" ht="24.95" customHeight="1">
      <c r="A123" s="4"/>
      <c r="B123" s="37" t="s">
        <v>255</v>
      </c>
      <c r="C123" s="37"/>
      <c r="D123" s="11" t="s">
        <v>27</v>
      </c>
      <c r="E123" s="23">
        <v>5.13</v>
      </c>
      <c r="F123" s="12" t="s">
        <v>2</v>
      </c>
      <c r="G123" s="12" t="s">
        <v>30</v>
      </c>
      <c r="H123" s="12" t="s">
        <v>17</v>
      </c>
      <c r="I123" s="12" t="s">
        <v>256</v>
      </c>
      <c r="J123" s="12"/>
    </row>
    <row r="124" spans="1:10" ht="24.95" customHeight="1">
      <c r="A124" s="4"/>
      <c r="B124" s="37" t="s">
        <v>141</v>
      </c>
      <c r="C124" s="37"/>
      <c r="D124" s="11" t="s">
        <v>142</v>
      </c>
      <c r="E124" s="23">
        <v>22.57</v>
      </c>
      <c r="F124" s="12" t="s">
        <v>2</v>
      </c>
      <c r="G124" s="12"/>
      <c r="H124" s="12" t="s">
        <v>143</v>
      </c>
      <c r="I124" s="12" t="s">
        <v>140</v>
      </c>
      <c r="J124" s="12" t="s">
        <v>144</v>
      </c>
    </row>
    <row r="125" spans="1:10" ht="24.95" customHeight="1">
      <c r="A125" s="4"/>
      <c r="B125" s="37" t="s">
        <v>257</v>
      </c>
      <c r="C125" s="37"/>
      <c r="D125" s="11" t="s">
        <v>146</v>
      </c>
      <c r="E125" s="23">
        <v>33.44</v>
      </c>
      <c r="F125" s="12"/>
      <c r="G125" s="12"/>
      <c r="H125" s="12" t="s">
        <v>18</v>
      </c>
      <c r="I125" s="12" t="s">
        <v>164</v>
      </c>
      <c r="J125" s="12" t="s">
        <v>258</v>
      </c>
    </row>
    <row r="126" spans="1:10" ht="24.95" customHeight="1">
      <c r="A126" s="38" t="s">
        <v>88</v>
      </c>
      <c r="B126" s="38"/>
      <c r="C126" s="38"/>
      <c r="D126" s="11" t="s">
        <v>259</v>
      </c>
      <c r="E126" s="23">
        <f>SUM(E123:E125)</f>
        <v>61.14</v>
      </c>
      <c r="F126" s="12" t="s">
        <v>24</v>
      </c>
      <c r="G126" s="12" t="s">
        <v>30</v>
      </c>
      <c r="H126" s="12" t="s">
        <v>260</v>
      </c>
      <c r="I126" s="12" t="s">
        <v>261</v>
      </c>
      <c r="J126" s="12"/>
    </row>
    <row r="127" spans="1:10" s="1" customFormat="1" ht="30.75" customHeight="1">
      <c r="A127" s="38" t="s">
        <v>92</v>
      </c>
      <c r="B127" s="38"/>
      <c r="C127" s="38"/>
      <c r="D127" s="11" t="s">
        <v>262</v>
      </c>
      <c r="E127" s="23"/>
      <c r="F127" s="12" t="s">
        <v>82</v>
      </c>
      <c r="G127" s="12" t="s">
        <v>65</v>
      </c>
      <c r="H127" s="12" t="s">
        <v>263</v>
      </c>
      <c r="I127" s="12" t="s">
        <v>264</v>
      </c>
      <c r="J127" s="12"/>
    </row>
    <row r="128" spans="1:10" ht="24.95" customHeight="1">
      <c r="A128" s="4"/>
      <c r="B128" s="4"/>
      <c r="C128" s="4"/>
      <c r="D128" s="4"/>
      <c r="E128" s="18"/>
      <c r="F128" s="13"/>
      <c r="G128" s="13"/>
      <c r="H128" s="13"/>
      <c r="I128" s="13"/>
      <c r="J128" s="6" t="s">
        <v>265</v>
      </c>
    </row>
    <row r="129" spans="1:10" ht="24.95" customHeight="1">
      <c r="A129" s="5" t="s">
        <v>389</v>
      </c>
      <c r="B129" s="4"/>
      <c r="C129" s="4"/>
      <c r="D129" s="6" t="s">
        <v>1</v>
      </c>
      <c r="E129" s="19"/>
      <c r="F129" s="4" t="s">
        <v>24</v>
      </c>
      <c r="G129" s="4"/>
      <c r="H129" s="6" t="s">
        <v>3</v>
      </c>
      <c r="I129" s="4" t="s">
        <v>4</v>
      </c>
      <c r="J129" s="4"/>
    </row>
    <row r="130" spans="1:10" s="1" customFormat="1" ht="32.25" customHeight="1">
      <c r="A130" s="31" t="s">
        <v>5</v>
      </c>
      <c r="B130" s="31" t="s">
        <v>6</v>
      </c>
      <c r="C130" s="31"/>
      <c r="D130" s="31" t="s">
        <v>7</v>
      </c>
      <c r="E130" s="20"/>
      <c r="F130" s="35" t="s">
        <v>8</v>
      </c>
      <c r="G130" s="35"/>
      <c r="H130" s="35"/>
      <c r="I130" s="31" t="s">
        <v>9</v>
      </c>
      <c r="J130" s="31" t="s">
        <v>10</v>
      </c>
    </row>
    <row r="131" spans="1:10" s="1" customFormat="1" ht="34.5" customHeight="1">
      <c r="A131" s="32"/>
      <c r="B131" s="33"/>
      <c r="C131" s="34"/>
      <c r="D131" s="32"/>
      <c r="E131" s="21" t="s">
        <v>391</v>
      </c>
      <c r="F131" s="7" t="s">
        <v>11</v>
      </c>
      <c r="G131" s="7" t="s">
        <v>12</v>
      </c>
      <c r="H131" s="7" t="s">
        <v>13</v>
      </c>
      <c r="I131" s="32"/>
      <c r="J131" s="32"/>
    </row>
    <row r="132" spans="1:10" ht="24.95" customHeight="1">
      <c r="A132" s="8" t="s">
        <v>14</v>
      </c>
      <c r="B132" s="36"/>
      <c r="C132" s="36"/>
      <c r="D132" s="9"/>
      <c r="E132" s="22"/>
      <c r="F132" s="9"/>
      <c r="G132" s="9"/>
      <c r="H132" s="9"/>
      <c r="I132" s="9"/>
      <c r="J132" s="10"/>
    </row>
    <row r="133" spans="1:10" ht="37.5" customHeight="1">
      <c r="A133" s="4"/>
      <c r="B133" s="37" t="s">
        <v>266</v>
      </c>
      <c r="C133" s="37"/>
      <c r="D133" s="11" t="s">
        <v>158</v>
      </c>
      <c r="E133" s="23">
        <v>28.42</v>
      </c>
      <c r="F133" s="12" t="s">
        <v>30</v>
      </c>
      <c r="G133" s="12" t="s">
        <v>23</v>
      </c>
      <c r="H133" s="12" t="s">
        <v>26</v>
      </c>
      <c r="I133" s="12" t="s">
        <v>267</v>
      </c>
      <c r="J133" s="12" t="s">
        <v>268</v>
      </c>
    </row>
    <row r="134" spans="1:10" ht="24.95" customHeight="1">
      <c r="A134" s="4"/>
      <c r="B134" s="37" t="s">
        <v>22</v>
      </c>
      <c r="C134" s="37"/>
      <c r="D134" s="11" t="s">
        <v>23</v>
      </c>
      <c r="E134" s="23">
        <v>10.28</v>
      </c>
      <c r="F134" s="12" t="s">
        <v>24</v>
      </c>
      <c r="G134" s="12" t="s">
        <v>25</v>
      </c>
      <c r="H134" s="12"/>
      <c r="I134" s="12" t="s">
        <v>26</v>
      </c>
      <c r="J134" s="12" t="s">
        <v>27</v>
      </c>
    </row>
    <row r="135" spans="1:10" ht="24.95" customHeight="1">
      <c r="A135" s="4"/>
      <c r="B135" s="37" t="s">
        <v>28</v>
      </c>
      <c r="C135" s="37"/>
      <c r="D135" s="11" t="s">
        <v>29</v>
      </c>
      <c r="E135" s="23">
        <v>12.16</v>
      </c>
      <c r="F135" s="12" t="s">
        <v>30</v>
      </c>
      <c r="G135" s="12" t="s">
        <v>30</v>
      </c>
      <c r="H135" s="12"/>
      <c r="I135" s="12" t="s">
        <v>31</v>
      </c>
      <c r="J135" s="12" t="s">
        <v>32</v>
      </c>
    </row>
    <row r="136" spans="1:10" ht="24.95" customHeight="1">
      <c r="A136" s="4"/>
      <c r="B136" s="37" t="s">
        <v>111</v>
      </c>
      <c r="C136" s="37"/>
      <c r="D136" s="11" t="s">
        <v>34</v>
      </c>
      <c r="E136" s="23">
        <v>8.89</v>
      </c>
      <c r="F136" s="12" t="s">
        <v>24</v>
      </c>
      <c r="G136" s="12" t="s">
        <v>2</v>
      </c>
      <c r="H136" s="12" t="s">
        <v>112</v>
      </c>
      <c r="I136" s="12" t="s">
        <v>113</v>
      </c>
      <c r="J136" s="12" t="s">
        <v>114</v>
      </c>
    </row>
    <row r="137" spans="1:10" ht="24.95" customHeight="1">
      <c r="A137" s="4"/>
      <c r="B137" s="37" t="s">
        <v>38</v>
      </c>
      <c r="C137" s="37"/>
      <c r="D137" s="11" t="s">
        <v>29</v>
      </c>
      <c r="E137" s="23">
        <v>9.1199999999999992</v>
      </c>
      <c r="F137" s="12" t="s">
        <v>25</v>
      </c>
      <c r="G137" s="12"/>
      <c r="H137" s="12" t="s">
        <v>39</v>
      </c>
      <c r="I137" s="12" t="s">
        <v>40</v>
      </c>
      <c r="J137" s="12" t="s">
        <v>41</v>
      </c>
    </row>
    <row r="138" spans="1:10" ht="24.95" customHeight="1">
      <c r="A138" s="38" t="s">
        <v>42</v>
      </c>
      <c r="B138" s="38"/>
      <c r="C138" s="38"/>
      <c r="D138" s="11" t="s">
        <v>43</v>
      </c>
      <c r="E138" s="23">
        <f>SUM(E133:E137)</f>
        <v>68.87</v>
      </c>
      <c r="F138" s="12" t="s">
        <v>240</v>
      </c>
      <c r="G138" s="12" t="s">
        <v>39</v>
      </c>
      <c r="H138" s="12" t="s">
        <v>269</v>
      </c>
      <c r="I138" s="12" t="s">
        <v>270</v>
      </c>
      <c r="J138" s="12"/>
    </row>
    <row r="139" spans="1:10" ht="24.95" customHeight="1">
      <c r="A139" s="8" t="s">
        <v>46</v>
      </c>
      <c r="B139" s="36"/>
      <c r="C139" s="36"/>
      <c r="D139" s="9"/>
      <c r="E139" s="22"/>
      <c r="F139" s="9"/>
      <c r="G139" s="9"/>
      <c r="H139" s="9"/>
      <c r="I139" s="9"/>
      <c r="J139" s="10"/>
    </row>
    <row r="140" spans="1:10" ht="24.95" customHeight="1">
      <c r="A140" s="4"/>
      <c r="B140" s="37" t="s">
        <v>47</v>
      </c>
      <c r="C140" s="37"/>
      <c r="D140" s="11" t="s">
        <v>48</v>
      </c>
      <c r="E140" s="23">
        <v>22.46</v>
      </c>
      <c r="F140" s="12"/>
      <c r="G140" s="12" t="s">
        <v>2</v>
      </c>
      <c r="H140" s="12" t="s">
        <v>2</v>
      </c>
      <c r="I140" s="12" t="s">
        <v>49</v>
      </c>
      <c r="J140" s="12" t="s">
        <v>50</v>
      </c>
    </row>
    <row r="141" spans="1:10" ht="39.75" customHeight="1">
      <c r="A141" s="4"/>
      <c r="B141" s="37" t="s">
        <v>271</v>
      </c>
      <c r="C141" s="37"/>
      <c r="D141" s="11" t="s">
        <v>34</v>
      </c>
      <c r="E141" s="23">
        <v>19.11</v>
      </c>
      <c r="F141" s="12" t="s">
        <v>66</v>
      </c>
      <c r="G141" s="12" t="s">
        <v>52</v>
      </c>
      <c r="H141" s="12" t="s">
        <v>17</v>
      </c>
      <c r="I141" s="12" t="s">
        <v>272</v>
      </c>
      <c r="J141" s="12" t="s">
        <v>273</v>
      </c>
    </row>
    <row r="142" spans="1:10" ht="24.95" customHeight="1">
      <c r="A142" s="4"/>
      <c r="B142" s="37" t="s">
        <v>274</v>
      </c>
      <c r="C142" s="37"/>
      <c r="D142" s="11" t="s">
        <v>248</v>
      </c>
      <c r="E142" s="23">
        <v>76.099999999999994</v>
      </c>
      <c r="F142" s="12" t="s">
        <v>169</v>
      </c>
      <c r="G142" s="12" t="s">
        <v>122</v>
      </c>
      <c r="H142" s="12" t="s">
        <v>121</v>
      </c>
      <c r="I142" s="12" t="s">
        <v>275</v>
      </c>
      <c r="J142" s="12" t="s">
        <v>276</v>
      </c>
    </row>
    <row r="143" spans="1:10" ht="24.95" customHeight="1">
      <c r="A143" s="4"/>
      <c r="B143" s="37" t="s">
        <v>277</v>
      </c>
      <c r="C143" s="37"/>
      <c r="D143" s="11" t="s">
        <v>34</v>
      </c>
      <c r="E143" s="23">
        <v>22.09</v>
      </c>
      <c r="F143" s="12" t="s">
        <v>2</v>
      </c>
      <c r="G143" s="12"/>
      <c r="H143" s="12" t="s">
        <v>39</v>
      </c>
      <c r="I143" s="12" t="s">
        <v>278</v>
      </c>
      <c r="J143" s="12" t="s">
        <v>279</v>
      </c>
    </row>
    <row r="144" spans="1:10" ht="24.95" customHeight="1">
      <c r="A144" s="4"/>
      <c r="B144" s="37" t="s">
        <v>135</v>
      </c>
      <c r="C144" s="37"/>
      <c r="D144" s="11" t="s">
        <v>29</v>
      </c>
      <c r="E144" s="23">
        <v>4.8499999999999996</v>
      </c>
      <c r="F144" s="12" t="s">
        <v>25</v>
      </c>
      <c r="G144" s="12"/>
      <c r="H144" s="12" t="s">
        <v>39</v>
      </c>
      <c r="I144" s="12" t="s">
        <v>40</v>
      </c>
      <c r="J144" s="12"/>
    </row>
    <row r="145" spans="1:10" ht="24.95" customHeight="1">
      <c r="A145" s="4"/>
      <c r="B145" s="37" t="s">
        <v>69</v>
      </c>
      <c r="C145" s="37"/>
      <c r="D145" s="11" t="s">
        <v>70</v>
      </c>
      <c r="E145" s="23">
        <v>4.01</v>
      </c>
      <c r="F145" s="12" t="s">
        <v>2</v>
      </c>
      <c r="G145" s="12"/>
      <c r="H145" s="12" t="s">
        <v>53</v>
      </c>
      <c r="I145" s="12" t="s">
        <v>31</v>
      </c>
      <c r="J145" s="12" t="s">
        <v>71</v>
      </c>
    </row>
    <row r="146" spans="1:10" ht="24.95" customHeight="1">
      <c r="A146" s="38" t="s">
        <v>72</v>
      </c>
      <c r="B146" s="38"/>
      <c r="C146" s="38"/>
      <c r="D146" s="11" t="s">
        <v>136</v>
      </c>
      <c r="E146" s="23">
        <f>SUM(E140:E145)</f>
        <v>148.61999999999998</v>
      </c>
      <c r="F146" s="12" t="s">
        <v>131</v>
      </c>
      <c r="G146" s="12" t="s">
        <v>75</v>
      </c>
      <c r="H146" s="12" t="s">
        <v>280</v>
      </c>
      <c r="I146" s="12" t="s">
        <v>281</v>
      </c>
      <c r="J146" s="12"/>
    </row>
    <row r="147" spans="1:10" ht="24.95" customHeight="1">
      <c r="A147" s="8" t="s">
        <v>78</v>
      </c>
      <c r="B147" s="36"/>
      <c r="C147" s="36"/>
      <c r="D147" s="9"/>
      <c r="E147" s="22"/>
      <c r="F147" s="9"/>
      <c r="G147" s="9"/>
      <c r="H147" s="9"/>
      <c r="I147" s="9"/>
      <c r="J147" s="10"/>
    </row>
    <row r="148" spans="1:10" ht="24.95" customHeight="1">
      <c r="A148" s="4"/>
      <c r="B148" s="37" t="s">
        <v>282</v>
      </c>
      <c r="C148" s="37"/>
      <c r="D148" s="11" t="s">
        <v>80</v>
      </c>
      <c r="E148" s="23">
        <v>38.44</v>
      </c>
      <c r="F148" s="12" t="s">
        <v>49</v>
      </c>
      <c r="G148" s="12" t="s">
        <v>52</v>
      </c>
      <c r="H148" s="12" t="s">
        <v>153</v>
      </c>
      <c r="I148" s="12" t="s">
        <v>283</v>
      </c>
      <c r="J148" s="12" t="s">
        <v>284</v>
      </c>
    </row>
    <row r="149" spans="1:10" ht="24.95" customHeight="1">
      <c r="A149" s="4"/>
      <c r="B149" s="37" t="s">
        <v>285</v>
      </c>
      <c r="C149" s="37"/>
      <c r="D149" s="11" t="s">
        <v>34</v>
      </c>
      <c r="E149" s="23">
        <v>24.76</v>
      </c>
      <c r="F149" s="12" t="s">
        <v>52</v>
      </c>
      <c r="G149" s="12" t="s">
        <v>30</v>
      </c>
      <c r="H149" s="12" t="s">
        <v>49</v>
      </c>
      <c r="I149" s="12" t="s">
        <v>286</v>
      </c>
      <c r="J149" s="12" t="s">
        <v>287</v>
      </c>
    </row>
    <row r="150" spans="1:10" ht="24.95" customHeight="1">
      <c r="A150" s="38" t="s">
        <v>88</v>
      </c>
      <c r="B150" s="38"/>
      <c r="C150" s="38"/>
      <c r="D150" s="11" t="s">
        <v>89</v>
      </c>
      <c r="E150" s="23">
        <f>SUM(E148:E149)</f>
        <v>63.2</v>
      </c>
      <c r="F150" s="12" t="s">
        <v>112</v>
      </c>
      <c r="G150" s="12" t="s">
        <v>18</v>
      </c>
      <c r="H150" s="12" t="s">
        <v>288</v>
      </c>
      <c r="I150" s="12" t="s">
        <v>289</v>
      </c>
      <c r="J150" s="12"/>
    </row>
    <row r="151" spans="1:10" s="1" customFormat="1" ht="24.95" customHeight="1">
      <c r="A151" s="38" t="s">
        <v>92</v>
      </c>
      <c r="B151" s="38"/>
      <c r="C151" s="38"/>
      <c r="D151" s="11" t="s">
        <v>290</v>
      </c>
      <c r="E151" s="23"/>
      <c r="F151" s="12" t="s">
        <v>288</v>
      </c>
      <c r="G151" s="12" t="s">
        <v>192</v>
      </c>
      <c r="H151" s="12" t="s">
        <v>291</v>
      </c>
      <c r="I151" s="12" t="s">
        <v>292</v>
      </c>
      <c r="J151" s="12"/>
    </row>
    <row r="152" spans="1:10" ht="24.95" customHeight="1">
      <c r="A152" s="4"/>
      <c r="B152" s="4"/>
      <c r="C152" s="4"/>
      <c r="D152" s="4"/>
      <c r="E152" s="18"/>
      <c r="F152" s="13"/>
      <c r="G152" s="13"/>
      <c r="H152" s="13"/>
      <c r="I152" s="13"/>
      <c r="J152" s="6" t="s">
        <v>293</v>
      </c>
    </row>
    <row r="153" spans="1:10" ht="24.95" customHeight="1">
      <c r="A153" s="5" t="s">
        <v>389</v>
      </c>
      <c r="B153" s="4"/>
      <c r="C153" s="4"/>
      <c r="D153" s="6" t="s">
        <v>1</v>
      </c>
      <c r="E153" s="19"/>
      <c r="F153" s="4" t="s">
        <v>24</v>
      </c>
      <c r="G153" s="4"/>
      <c r="H153" s="6" t="s">
        <v>3</v>
      </c>
      <c r="I153" s="4" t="s">
        <v>99</v>
      </c>
      <c r="J153" s="4"/>
    </row>
    <row r="154" spans="1:10" s="1" customFormat="1" ht="37.5" customHeight="1">
      <c r="A154" s="31" t="s">
        <v>5</v>
      </c>
      <c r="B154" s="31" t="s">
        <v>6</v>
      </c>
      <c r="C154" s="31"/>
      <c r="D154" s="31" t="s">
        <v>7</v>
      </c>
      <c r="E154" s="20"/>
      <c r="F154" s="35" t="s">
        <v>8</v>
      </c>
      <c r="G154" s="35"/>
      <c r="H154" s="35"/>
      <c r="I154" s="31" t="s">
        <v>9</v>
      </c>
      <c r="J154" s="31" t="s">
        <v>10</v>
      </c>
    </row>
    <row r="155" spans="1:10" s="1" customFormat="1" ht="34.5" customHeight="1">
      <c r="A155" s="32"/>
      <c r="B155" s="33"/>
      <c r="C155" s="34"/>
      <c r="D155" s="32"/>
      <c r="E155" s="21" t="s">
        <v>391</v>
      </c>
      <c r="F155" s="7" t="s">
        <v>11</v>
      </c>
      <c r="G155" s="7" t="s">
        <v>12</v>
      </c>
      <c r="H155" s="7" t="s">
        <v>13</v>
      </c>
      <c r="I155" s="32"/>
      <c r="J155" s="32"/>
    </row>
    <row r="156" spans="1:10" ht="24.95" customHeight="1">
      <c r="A156" s="8" t="s">
        <v>14</v>
      </c>
      <c r="B156" s="36"/>
      <c r="C156" s="36"/>
      <c r="D156" s="9"/>
      <c r="E156" s="22"/>
      <c r="F156" s="9"/>
      <c r="G156" s="9"/>
      <c r="H156" s="9"/>
      <c r="I156" s="9"/>
      <c r="J156" s="10"/>
    </row>
    <row r="157" spans="1:10" ht="37.5" customHeight="1">
      <c r="A157" s="4"/>
      <c r="B157" s="37" t="s">
        <v>294</v>
      </c>
      <c r="C157" s="37"/>
      <c r="D157" s="11" t="s">
        <v>29</v>
      </c>
      <c r="E157" s="23">
        <v>16.760000000000002</v>
      </c>
      <c r="F157" s="12"/>
      <c r="G157" s="12"/>
      <c r="H157" s="12" t="s">
        <v>2</v>
      </c>
      <c r="I157" s="12" t="s">
        <v>30</v>
      </c>
      <c r="J157" s="12" t="s">
        <v>50</v>
      </c>
    </row>
    <row r="158" spans="1:10" ht="24.95" customHeight="1">
      <c r="A158" s="4"/>
      <c r="B158" s="37" t="s">
        <v>295</v>
      </c>
      <c r="C158" s="37"/>
      <c r="D158" s="11" t="s">
        <v>48</v>
      </c>
      <c r="E158" s="23">
        <v>50.43</v>
      </c>
      <c r="F158" s="12" t="s">
        <v>49</v>
      </c>
      <c r="G158" s="12" t="s">
        <v>81</v>
      </c>
      <c r="H158" s="12" t="s">
        <v>49</v>
      </c>
      <c r="I158" s="12" t="s">
        <v>296</v>
      </c>
      <c r="J158" s="12" t="s">
        <v>297</v>
      </c>
    </row>
    <row r="159" spans="1:10" ht="24.95" customHeight="1">
      <c r="A159" s="4"/>
      <c r="B159" s="37" t="s">
        <v>212</v>
      </c>
      <c r="C159" s="37"/>
      <c r="D159" s="11" t="s">
        <v>107</v>
      </c>
      <c r="E159" s="23">
        <v>21.34</v>
      </c>
      <c r="F159" s="12" t="s">
        <v>25</v>
      </c>
      <c r="G159" s="12" t="s">
        <v>66</v>
      </c>
      <c r="H159" s="12" t="s">
        <v>213</v>
      </c>
      <c r="I159" s="12" t="s">
        <v>214</v>
      </c>
      <c r="J159" s="12" t="s">
        <v>215</v>
      </c>
    </row>
    <row r="160" spans="1:10" ht="24.95" customHeight="1">
      <c r="A160" s="4"/>
      <c r="B160" s="37" t="s">
        <v>201</v>
      </c>
      <c r="C160" s="37"/>
      <c r="D160" s="11" t="s">
        <v>23</v>
      </c>
      <c r="E160" s="23">
        <v>12.35</v>
      </c>
      <c r="F160" s="12"/>
      <c r="G160" s="12" t="s">
        <v>81</v>
      </c>
      <c r="H160" s="12"/>
      <c r="I160" s="12" t="s">
        <v>160</v>
      </c>
      <c r="J160" s="12" t="s">
        <v>112</v>
      </c>
    </row>
    <row r="161" spans="1:10" ht="24.95" customHeight="1">
      <c r="A161" s="4"/>
      <c r="B161" s="37" t="s">
        <v>85</v>
      </c>
      <c r="C161" s="37"/>
      <c r="D161" s="11" t="s">
        <v>34</v>
      </c>
      <c r="E161" s="23">
        <v>5.97</v>
      </c>
      <c r="F161" s="12"/>
      <c r="G161" s="12"/>
      <c r="H161" s="12" t="s">
        <v>18</v>
      </c>
      <c r="I161" s="12" t="s">
        <v>86</v>
      </c>
      <c r="J161" s="12" t="s">
        <v>87</v>
      </c>
    </row>
    <row r="162" spans="1:10" ht="24.95" customHeight="1">
      <c r="A162" s="4"/>
      <c r="B162" s="37" t="s">
        <v>38</v>
      </c>
      <c r="C162" s="37"/>
      <c r="D162" s="11" t="s">
        <v>29</v>
      </c>
      <c r="E162" s="23">
        <v>9.1199999999999992</v>
      </c>
      <c r="F162" s="12" t="s">
        <v>25</v>
      </c>
      <c r="G162" s="12"/>
      <c r="H162" s="12" t="s">
        <v>39</v>
      </c>
      <c r="I162" s="12" t="s">
        <v>40</v>
      </c>
      <c r="J162" s="12" t="s">
        <v>41</v>
      </c>
    </row>
    <row r="163" spans="1:10" ht="24.95" customHeight="1">
      <c r="A163" s="38" t="s">
        <v>42</v>
      </c>
      <c r="B163" s="38"/>
      <c r="C163" s="38"/>
      <c r="D163" s="11" t="s">
        <v>43</v>
      </c>
      <c r="E163" s="23">
        <f>SUM(E157:E162)</f>
        <v>115.97</v>
      </c>
      <c r="F163" s="12" t="s">
        <v>112</v>
      </c>
      <c r="G163" s="12" t="s">
        <v>143</v>
      </c>
      <c r="H163" s="12" t="s">
        <v>118</v>
      </c>
      <c r="I163" s="12" t="s">
        <v>298</v>
      </c>
      <c r="J163" s="12"/>
    </row>
    <row r="164" spans="1:10" ht="24.95" customHeight="1">
      <c r="A164" s="8" t="s">
        <v>46</v>
      </c>
      <c r="B164" s="36"/>
      <c r="C164" s="36"/>
      <c r="D164" s="9"/>
      <c r="E164" s="22"/>
      <c r="F164" s="9"/>
      <c r="G164" s="9"/>
      <c r="H164" s="9"/>
      <c r="I164" s="9"/>
      <c r="J164" s="10"/>
    </row>
    <row r="165" spans="1:10" ht="36" customHeight="1">
      <c r="A165" s="4"/>
      <c r="B165" s="37" t="s">
        <v>205</v>
      </c>
      <c r="C165" s="37"/>
      <c r="D165" s="11" t="s">
        <v>48</v>
      </c>
      <c r="E165" s="23">
        <v>15.2</v>
      </c>
      <c r="F165" s="12" t="s">
        <v>2</v>
      </c>
      <c r="G165" s="12" t="s">
        <v>24</v>
      </c>
      <c r="H165" s="12" t="s">
        <v>52</v>
      </c>
      <c r="I165" s="12" t="s">
        <v>86</v>
      </c>
      <c r="J165" s="12" t="s">
        <v>206</v>
      </c>
    </row>
    <row r="166" spans="1:10" ht="39.75" customHeight="1">
      <c r="A166" s="4"/>
      <c r="B166" s="37" t="s">
        <v>299</v>
      </c>
      <c r="C166" s="37"/>
      <c r="D166" s="11" t="s">
        <v>34</v>
      </c>
      <c r="E166" s="23">
        <v>26.32</v>
      </c>
      <c r="F166" s="12" t="s">
        <v>81</v>
      </c>
      <c r="G166" s="12" t="s">
        <v>81</v>
      </c>
      <c r="H166" s="12" t="s">
        <v>58</v>
      </c>
      <c r="I166" s="12" t="s">
        <v>300</v>
      </c>
      <c r="J166" s="12" t="s">
        <v>301</v>
      </c>
    </row>
    <row r="167" spans="1:10" ht="24.95" customHeight="1">
      <c r="A167" s="4"/>
      <c r="B167" s="37" t="s">
        <v>302</v>
      </c>
      <c r="C167" s="37"/>
      <c r="D167" s="11" t="s">
        <v>127</v>
      </c>
      <c r="E167" s="23">
        <v>53.62</v>
      </c>
      <c r="F167" s="12" t="s">
        <v>117</v>
      </c>
      <c r="G167" s="12" t="s">
        <v>17</v>
      </c>
      <c r="H167" s="12" t="s">
        <v>52</v>
      </c>
      <c r="I167" s="12" t="s">
        <v>303</v>
      </c>
      <c r="J167" s="12" t="s">
        <v>304</v>
      </c>
    </row>
    <row r="168" spans="1:10" ht="24.95" customHeight="1">
      <c r="A168" s="4"/>
      <c r="B168" s="37" t="s">
        <v>171</v>
      </c>
      <c r="C168" s="37"/>
      <c r="D168" s="11" t="s">
        <v>107</v>
      </c>
      <c r="E168" s="23">
        <v>29.07</v>
      </c>
      <c r="F168" s="12" t="s">
        <v>25</v>
      </c>
      <c r="G168" s="12" t="s">
        <v>25</v>
      </c>
      <c r="H168" s="12" t="s">
        <v>67</v>
      </c>
      <c r="I168" s="12" t="s">
        <v>172</v>
      </c>
      <c r="J168" s="12" t="s">
        <v>173</v>
      </c>
    </row>
    <row r="169" spans="1:10" ht="24.95" customHeight="1">
      <c r="A169" s="4"/>
      <c r="B169" s="37" t="s">
        <v>305</v>
      </c>
      <c r="C169" s="37"/>
      <c r="D169" s="11" t="s">
        <v>34</v>
      </c>
      <c r="E169" s="23">
        <v>9.5</v>
      </c>
      <c r="F169" s="12" t="s">
        <v>2</v>
      </c>
      <c r="G169" s="12"/>
      <c r="H169" s="12" t="s">
        <v>39</v>
      </c>
      <c r="I169" s="12" t="s">
        <v>62</v>
      </c>
      <c r="J169" s="12" t="s">
        <v>306</v>
      </c>
    </row>
    <row r="170" spans="1:10" ht="24.95" customHeight="1">
      <c r="A170" s="4"/>
      <c r="B170" s="37" t="s">
        <v>135</v>
      </c>
      <c r="C170" s="37"/>
      <c r="D170" s="11" t="s">
        <v>29</v>
      </c>
      <c r="E170" s="23">
        <v>4.8499999999999996</v>
      </c>
      <c r="F170" s="12" t="s">
        <v>25</v>
      </c>
      <c r="G170" s="12"/>
      <c r="H170" s="12" t="s">
        <v>39</v>
      </c>
      <c r="I170" s="12" t="s">
        <v>40</v>
      </c>
      <c r="J170" s="12"/>
    </row>
    <row r="171" spans="1:10" ht="24.95" customHeight="1">
      <c r="A171" s="4"/>
      <c r="B171" s="37" t="s">
        <v>69</v>
      </c>
      <c r="C171" s="37"/>
      <c r="D171" s="11" t="s">
        <v>70</v>
      </c>
      <c r="E171" s="23">
        <v>4.01</v>
      </c>
      <c r="F171" s="12" t="s">
        <v>2</v>
      </c>
      <c r="G171" s="12"/>
      <c r="H171" s="12" t="s">
        <v>53</v>
      </c>
      <c r="I171" s="12" t="s">
        <v>31</v>
      </c>
      <c r="J171" s="12" t="s">
        <v>71</v>
      </c>
    </row>
    <row r="172" spans="1:10" ht="24.95" customHeight="1">
      <c r="A172" s="38" t="s">
        <v>72</v>
      </c>
      <c r="B172" s="38"/>
      <c r="C172" s="38"/>
      <c r="D172" s="11" t="s">
        <v>136</v>
      </c>
      <c r="E172" s="23">
        <f>SUM(E165:E171)</f>
        <v>142.56999999999996</v>
      </c>
      <c r="F172" s="12" t="s">
        <v>71</v>
      </c>
      <c r="G172" s="12" t="s">
        <v>116</v>
      </c>
      <c r="H172" s="12" t="s">
        <v>146</v>
      </c>
      <c r="I172" s="12" t="s">
        <v>307</v>
      </c>
      <c r="J172" s="12"/>
    </row>
    <row r="173" spans="1:10" ht="24.95" customHeight="1">
      <c r="A173" s="8" t="s">
        <v>78</v>
      </c>
      <c r="B173" s="36"/>
      <c r="C173" s="36"/>
      <c r="D173" s="9"/>
      <c r="E173" s="22"/>
      <c r="F173" s="9"/>
      <c r="G173" s="9"/>
      <c r="H173" s="9"/>
      <c r="I173" s="9"/>
      <c r="J173" s="10"/>
    </row>
    <row r="174" spans="1:10" ht="40.5" customHeight="1">
      <c r="A174" s="4"/>
      <c r="B174" s="37" t="s">
        <v>308</v>
      </c>
      <c r="C174" s="37"/>
      <c r="D174" s="11" t="s">
        <v>34</v>
      </c>
      <c r="E174" s="23">
        <v>13.32</v>
      </c>
      <c r="F174" s="12"/>
      <c r="G174" s="12"/>
      <c r="H174" s="12" t="s">
        <v>35</v>
      </c>
      <c r="I174" s="12" t="s">
        <v>191</v>
      </c>
      <c r="J174" s="12" t="s">
        <v>309</v>
      </c>
    </row>
    <row r="175" spans="1:10" ht="24.95" customHeight="1">
      <c r="A175" s="4"/>
      <c r="B175" s="37" t="s">
        <v>310</v>
      </c>
      <c r="C175" s="37"/>
      <c r="D175" s="11" t="s">
        <v>80</v>
      </c>
      <c r="E175" s="23">
        <v>19.63</v>
      </c>
      <c r="F175" s="12" t="s">
        <v>49</v>
      </c>
      <c r="G175" s="12" t="s">
        <v>17</v>
      </c>
      <c r="H175" s="12" t="s">
        <v>160</v>
      </c>
      <c r="I175" s="12" t="s">
        <v>311</v>
      </c>
      <c r="J175" s="12" t="s">
        <v>312</v>
      </c>
    </row>
    <row r="176" spans="1:10" ht="24.95" customHeight="1">
      <c r="A176" s="38" t="s">
        <v>88</v>
      </c>
      <c r="B176" s="38"/>
      <c r="C176" s="38"/>
      <c r="D176" s="11" t="s">
        <v>89</v>
      </c>
      <c r="E176" s="23">
        <f>SUM(E174:E175)</f>
        <v>32.950000000000003</v>
      </c>
      <c r="F176" s="12" t="s">
        <v>49</v>
      </c>
      <c r="G176" s="12" t="s">
        <v>17</v>
      </c>
      <c r="H176" s="12" t="s">
        <v>62</v>
      </c>
      <c r="I176" s="12" t="s">
        <v>313</v>
      </c>
      <c r="J176" s="12"/>
    </row>
    <row r="177" spans="1:10" s="1" customFormat="1" ht="24.95" customHeight="1">
      <c r="A177" s="38" t="s">
        <v>92</v>
      </c>
      <c r="B177" s="38"/>
      <c r="C177" s="38"/>
      <c r="D177" s="11" t="s">
        <v>290</v>
      </c>
      <c r="E177" s="23"/>
      <c r="F177" s="12" t="s">
        <v>153</v>
      </c>
      <c r="G177" s="12" t="s">
        <v>86</v>
      </c>
      <c r="H177" s="12" t="s">
        <v>314</v>
      </c>
      <c r="I177" s="12" t="s">
        <v>315</v>
      </c>
      <c r="J177" s="12"/>
    </row>
    <row r="178" spans="1:10" ht="24.95" customHeight="1">
      <c r="A178" s="4"/>
      <c r="B178" s="4"/>
      <c r="C178" s="4"/>
      <c r="D178" s="4"/>
      <c r="E178" s="18"/>
      <c r="F178" s="13"/>
      <c r="G178" s="13"/>
      <c r="H178" s="13"/>
      <c r="I178" s="13"/>
      <c r="J178" s="6" t="s">
        <v>316</v>
      </c>
    </row>
    <row r="179" spans="1:10" ht="24.95" customHeight="1">
      <c r="A179" s="5" t="s">
        <v>389</v>
      </c>
      <c r="B179" s="4"/>
      <c r="C179" s="4"/>
      <c r="D179" s="6" t="s">
        <v>1</v>
      </c>
      <c r="E179" s="19"/>
      <c r="F179" s="4" t="s">
        <v>24</v>
      </c>
      <c r="G179" s="4"/>
      <c r="H179" s="6" t="s">
        <v>3</v>
      </c>
      <c r="I179" s="4" t="s">
        <v>156</v>
      </c>
      <c r="J179" s="4"/>
    </row>
    <row r="180" spans="1:10" s="1" customFormat="1" ht="33.75" customHeight="1">
      <c r="A180" s="31" t="s">
        <v>5</v>
      </c>
      <c r="B180" s="31" t="s">
        <v>6</v>
      </c>
      <c r="C180" s="31"/>
      <c r="D180" s="31" t="s">
        <v>7</v>
      </c>
      <c r="E180" s="20"/>
      <c r="F180" s="35" t="s">
        <v>8</v>
      </c>
      <c r="G180" s="35"/>
      <c r="H180" s="35"/>
      <c r="I180" s="31" t="s">
        <v>9</v>
      </c>
      <c r="J180" s="31" t="s">
        <v>10</v>
      </c>
    </row>
    <row r="181" spans="1:10" s="1" customFormat="1" ht="36" customHeight="1">
      <c r="A181" s="32"/>
      <c r="B181" s="33"/>
      <c r="C181" s="34"/>
      <c r="D181" s="32"/>
      <c r="E181" s="21" t="s">
        <v>391</v>
      </c>
      <c r="F181" s="7" t="s">
        <v>11</v>
      </c>
      <c r="G181" s="7" t="s">
        <v>12</v>
      </c>
      <c r="H181" s="7" t="s">
        <v>13</v>
      </c>
      <c r="I181" s="32"/>
      <c r="J181" s="32"/>
    </row>
    <row r="182" spans="1:10" ht="24.95" customHeight="1">
      <c r="A182" s="8" t="s">
        <v>14</v>
      </c>
      <c r="B182" s="36"/>
      <c r="C182" s="36"/>
      <c r="D182" s="9"/>
      <c r="E182" s="22"/>
      <c r="F182" s="9"/>
      <c r="G182" s="9"/>
      <c r="H182" s="9"/>
      <c r="I182" s="9"/>
      <c r="J182" s="10"/>
    </row>
    <row r="183" spans="1:10" ht="38.25" customHeight="1">
      <c r="A183" s="4"/>
      <c r="B183" s="37" t="s">
        <v>317</v>
      </c>
      <c r="C183" s="37"/>
      <c r="D183" s="11" t="s">
        <v>29</v>
      </c>
      <c r="E183" s="23">
        <v>9.1199999999999992</v>
      </c>
      <c r="F183" s="12"/>
      <c r="G183" s="12"/>
      <c r="H183" s="12" t="s">
        <v>2</v>
      </c>
      <c r="I183" s="12" t="s">
        <v>52</v>
      </c>
      <c r="J183" s="12" t="s">
        <v>318</v>
      </c>
    </row>
    <row r="184" spans="1:10" ht="24.95" customHeight="1">
      <c r="A184" s="4"/>
      <c r="B184" s="37" t="s">
        <v>319</v>
      </c>
      <c r="C184" s="37"/>
      <c r="D184" s="11" t="s">
        <v>320</v>
      </c>
      <c r="E184" s="23">
        <v>22.42</v>
      </c>
      <c r="F184" s="12" t="s">
        <v>112</v>
      </c>
      <c r="G184" s="12" t="s">
        <v>17</v>
      </c>
      <c r="H184" s="12" t="s">
        <v>153</v>
      </c>
      <c r="I184" s="12" t="s">
        <v>321</v>
      </c>
      <c r="J184" s="12" t="s">
        <v>322</v>
      </c>
    </row>
    <row r="185" spans="1:10" ht="24.95" customHeight="1">
      <c r="A185" s="4"/>
      <c r="B185" s="37" t="s">
        <v>201</v>
      </c>
      <c r="C185" s="37"/>
      <c r="D185" s="11" t="s">
        <v>23</v>
      </c>
      <c r="E185" s="23">
        <v>12.35</v>
      </c>
      <c r="F185" s="12"/>
      <c r="G185" s="12" t="s">
        <v>81</v>
      </c>
      <c r="H185" s="12"/>
      <c r="I185" s="12" t="s">
        <v>160</v>
      </c>
      <c r="J185" s="12" t="s">
        <v>112</v>
      </c>
    </row>
    <row r="186" spans="1:10" ht="24.95" customHeight="1">
      <c r="A186" s="4"/>
      <c r="B186" s="37" t="s">
        <v>237</v>
      </c>
      <c r="C186" s="37"/>
      <c r="D186" s="11" t="s">
        <v>34</v>
      </c>
      <c r="E186" s="23">
        <v>20.03</v>
      </c>
      <c r="F186" s="12" t="s">
        <v>66</v>
      </c>
      <c r="G186" s="12" t="s">
        <v>25</v>
      </c>
      <c r="H186" s="12" t="s">
        <v>117</v>
      </c>
      <c r="I186" s="12" t="s">
        <v>166</v>
      </c>
      <c r="J186" s="12" t="s">
        <v>238</v>
      </c>
    </row>
    <row r="187" spans="1:10" ht="24.95" customHeight="1">
      <c r="A187" s="4"/>
      <c r="B187" s="37" t="s">
        <v>38</v>
      </c>
      <c r="C187" s="37"/>
      <c r="D187" s="11" t="s">
        <v>29</v>
      </c>
      <c r="E187" s="23">
        <v>9.1199999999999992</v>
      </c>
      <c r="F187" s="12" t="s">
        <v>25</v>
      </c>
      <c r="G187" s="12"/>
      <c r="H187" s="12" t="s">
        <v>39</v>
      </c>
      <c r="I187" s="12" t="s">
        <v>40</v>
      </c>
      <c r="J187" s="12" t="s">
        <v>41</v>
      </c>
    </row>
    <row r="188" spans="1:10" ht="24.95" customHeight="1">
      <c r="A188" s="38" t="s">
        <v>42</v>
      </c>
      <c r="B188" s="38"/>
      <c r="C188" s="38"/>
      <c r="D188" s="11" t="s">
        <v>323</v>
      </c>
      <c r="E188" s="23">
        <f>SUM(E183:E187)</f>
        <v>73.040000000000006</v>
      </c>
      <c r="F188" s="12" t="s">
        <v>116</v>
      </c>
      <c r="G188" s="12" t="s">
        <v>39</v>
      </c>
      <c r="H188" s="12" t="s">
        <v>127</v>
      </c>
      <c r="I188" s="12" t="s">
        <v>324</v>
      </c>
      <c r="J188" s="12"/>
    </row>
    <row r="189" spans="1:10" ht="24.95" customHeight="1">
      <c r="A189" s="8" t="s">
        <v>46</v>
      </c>
      <c r="B189" s="36"/>
      <c r="C189" s="36"/>
      <c r="D189" s="9"/>
      <c r="E189" s="22"/>
      <c r="F189" s="9"/>
      <c r="G189" s="9"/>
      <c r="H189" s="9"/>
      <c r="I189" s="9"/>
      <c r="J189" s="10"/>
    </row>
    <row r="190" spans="1:10" ht="24.95" customHeight="1">
      <c r="A190" s="4"/>
      <c r="B190" s="37" t="s">
        <v>325</v>
      </c>
      <c r="C190" s="37"/>
      <c r="D190" s="11" t="s">
        <v>48</v>
      </c>
      <c r="E190" s="23">
        <v>16.95</v>
      </c>
      <c r="F190" s="12" t="s">
        <v>2</v>
      </c>
      <c r="G190" s="12" t="s">
        <v>30</v>
      </c>
      <c r="H190" s="12" t="s">
        <v>30</v>
      </c>
      <c r="I190" s="12" t="s">
        <v>50</v>
      </c>
      <c r="J190" s="12" t="s">
        <v>191</v>
      </c>
    </row>
    <row r="191" spans="1:10" ht="34.5" customHeight="1">
      <c r="A191" s="4"/>
      <c r="B191" s="37" t="s">
        <v>326</v>
      </c>
      <c r="C191" s="37"/>
      <c r="D191" s="11" t="s">
        <v>34</v>
      </c>
      <c r="E191" s="23">
        <v>35.44</v>
      </c>
      <c r="F191" s="12" t="s">
        <v>49</v>
      </c>
      <c r="G191" s="12" t="s">
        <v>49</v>
      </c>
      <c r="H191" s="12" t="s">
        <v>27</v>
      </c>
      <c r="I191" s="12" t="s">
        <v>327</v>
      </c>
      <c r="J191" s="12" t="s">
        <v>328</v>
      </c>
    </row>
    <row r="192" spans="1:10" ht="24.95" customHeight="1">
      <c r="A192" s="4"/>
      <c r="B192" s="37" t="s">
        <v>329</v>
      </c>
      <c r="C192" s="37"/>
      <c r="D192" s="11" t="s">
        <v>80</v>
      </c>
      <c r="E192" s="23">
        <v>60.5</v>
      </c>
      <c r="F192" s="12" t="s">
        <v>53</v>
      </c>
      <c r="G192" s="12" t="s">
        <v>81</v>
      </c>
      <c r="H192" s="12" t="s">
        <v>17</v>
      </c>
      <c r="I192" s="12" t="s">
        <v>330</v>
      </c>
      <c r="J192" s="12"/>
    </row>
    <row r="193" spans="1:10" ht="39.75" customHeight="1">
      <c r="A193" s="4"/>
      <c r="B193" s="37" t="s">
        <v>331</v>
      </c>
      <c r="C193" s="37"/>
      <c r="D193" s="11" t="s">
        <v>107</v>
      </c>
      <c r="E193" s="23">
        <v>27.97</v>
      </c>
      <c r="F193" s="12" t="s">
        <v>25</v>
      </c>
      <c r="G193" s="12" t="s">
        <v>81</v>
      </c>
      <c r="H193" s="12" t="s">
        <v>117</v>
      </c>
      <c r="I193" s="12" t="s">
        <v>332</v>
      </c>
      <c r="J193" s="12" t="s">
        <v>332</v>
      </c>
    </row>
    <row r="194" spans="1:10" ht="24.95" customHeight="1">
      <c r="A194" s="4"/>
      <c r="B194" s="37" t="s">
        <v>333</v>
      </c>
      <c r="C194" s="37"/>
      <c r="D194" s="11" t="s">
        <v>34</v>
      </c>
      <c r="E194" s="23">
        <v>16.149999999999999</v>
      </c>
      <c r="F194" s="12"/>
      <c r="G194" s="12"/>
      <c r="H194" s="12" t="s">
        <v>67</v>
      </c>
      <c r="I194" s="12" t="s">
        <v>334</v>
      </c>
      <c r="J194" s="12" t="s">
        <v>335</v>
      </c>
    </row>
    <row r="195" spans="1:10" ht="24.95" customHeight="1">
      <c r="A195" s="4"/>
      <c r="B195" s="37" t="s">
        <v>135</v>
      </c>
      <c r="C195" s="37"/>
      <c r="D195" s="11" t="s">
        <v>29</v>
      </c>
      <c r="E195" s="23">
        <v>4.8499999999999996</v>
      </c>
      <c r="F195" s="12" t="s">
        <v>25</v>
      </c>
      <c r="G195" s="12"/>
      <c r="H195" s="12" t="s">
        <v>39</v>
      </c>
      <c r="I195" s="12" t="s">
        <v>40</v>
      </c>
      <c r="J195" s="12"/>
    </row>
    <row r="196" spans="1:10" ht="24.95" customHeight="1">
      <c r="A196" s="4"/>
      <c r="B196" s="37" t="s">
        <v>69</v>
      </c>
      <c r="C196" s="37"/>
      <c r="D196" s="11" t="s">
        <v>70</v>
      </c>
      <c r="E196" s="23">
        <v>4.01</v>
      </c>
      <c r="F196" s="12" t="s">
        <v>2</v>
      </c>
      <c r="G196" s="12"/>
      <c r="H196" s="12" t="s">
        <v>53</v>
      </c>
      <c r="I196" s="12" t="s">
        <v>31</v>
      </c>
      <c r="J196" s="12" t="s">
        <v>71</v>
      </c>
    </row>
    <row r="197" spans="1:10" ht="24.95" customHeight="1">
      <c r="A197" s="38" t="s">
        <v>72</v>
      </c>
      <c r="B197" s="38"/>
      <c r="C197" s="38"/>
      <c r="D197" s="11" t="s">
        <v>253</v>
      </c>
      <c r="E197" s="23">
        <f>SUM(E190:E196)</f>
        <v>165.87</v>
      </c>
      <c r="F197" s="12" t="s">
        <v>74</v>
      </c>
      <c r="G197" s="12" t="s">
        <v>75</v>
      </c>
      <c r="H197" s="12" t="s">
        <v>336</v>
      </c>
      <c r="I197" s="12" t="s">
        <v>337</v>
      </c>
      <c r="J197" s="12"/>
    </row>
    <row r="198" spans="1:10" ht="24.95" customHeight="1">
      <c r="A198" s="8" t="s">
        <v>78</v>
      </c>
      <c r="B198" s="36"/>
      <c r="C198" s="36"/>
      <c r="D198" s="9"/>
      <c r="E198" s="22"/>
      <c r="F198" s="9"/>
      <c r="G198" s="9"/>
      <c r="H198" s="9"/>
      <c r="I198" s="9"/>
      <c r="J198" s="10"/>
    </row>
    <row r="199" spans="1:10" ht="24.95" customHeight="1">
      <c r="A199" s="4"/>
      <c r="B199" s="37" t="s">
        <v>139</v>
      </c>
      <c r="C199" s="37"/>
      <c r="D199" s="11" t="s">
        <v>122</v>
      </c>
      <c r="E199" s="23">
        <v>6.5</v>
      </c>
      <c r="F199" s="12" t="s">
        <v>24</v>
      </c>
      <c r="G199" s="12" t="s">
        <v>24</v>
      </c>
      <c r="H199" s="12" t="s">
        <v>27</v>
      </c>
      <c r="I199" s="12" t="s">
        <v>140</v>
      </c>
      <c r="J199" s="12"/>
    </row>
    <row r="200" spans="1:10" ht="24.95" customHeight="1">
      <c r="A200" s="4"/>
      <c r="B200" s="37" t="s">
        <v>141</v>
      </c>
      <c r="C200" s="37"/>
      <c r="D200" s="11" t="s">
        <v>142</v>
      </c>
      <c r="E200" s="23">
        <v>22.57</v>
      </c>
      <c r="F200" s="12" t="s">
        <v>2</v>
      </c>
      <c r="G200" s="12"/>
      <c r="H200" s="12" t="s">
        <v>143</v>
      </c>
      <c r="I200" s="12" t="s">
        <v>140</v>
      </c>
      <c r="J200" s="12" t="s">
        <v>144</v>
      </c>
    </row>
    <row r="201" spans="1:10" ht="24.95" customHeight="1">
      <c r="A201" s="4"/>
      <c r="B201" s="37" t="s">
        <v>145</v>
      </c>
      <c r="C201" s="37"/>
      <c r="D201" s="11" t="s">
        <v>146</v>
      </c>
      <c r="E201" s="23">
        <v>45.08</v>
      </c>
      <c r="F201" s="12" t="s">
        <v>2</v>
      </c>
      <c r="G201" s="12"/>
      <c r="H201" s="12" t="s">
        <v>49</v>
      </c>
      <c r="I201" s="12" t="s">
        <v>147</v>
      </c>
      <c r="J201" s="12" t="s">
        <v>148</v>
      </c>
    </row>
    <row r="202" spans="1:10" ht="24.95" customHeight="1">
      <c r="A202" s="38" t="s">
        <v>88</v>
      </c>
      <c r="B202" s="38"/>
      <c r="C202" s="38"/>
      <c r="D202" s="11" t="s">
        <v>149</v>
      </c>
      <c r="E202" s="23">
        <f>SUM(E199:E201)</f>
        <v>74.150000000000006</v>
      </c>
      <c r="F202" s="12" t="s">
        <v>66</v>
      </c>
      <c r="G202" s="12" t="s">
        <v>24</v>
      </c>
      <c r="H202" s="12" t="s">
        <v>150</v>
      </c>
      <c r="I202" s="12" t="s">
        <v>151</v>
      </c>
      <c r="J202" s="12"/>
    </row>
    <row r="203" spans="1:10" s="1" customFormat="1" ht="24.95" customHeight="1">
      <c r="A203" s="38" t="s">
        <v>92</v>
      </c>
      <c r="B203" s="38"/>
      <c r="C203" s="38"/>
      <c r="D203" s="11" t="s">
        <v>338</v>
      </c>
      <c r="E203" s="23"/>
      <c r="F203" s="12" t="s">
        <v>153</v>
      </c>
      <c r="G203" s="12" t="s">
        <v>86</v>
      </c>
      <c r="H203" s="12" t="s">
        <v>304</v>
      </c>
      <c r="I203" s="12" t="s">
        <v>339</v>
      </c>
      <c r="J203" s="12"/>
    </row>
    <row r="204" spans="1:10" ht="24.95" customHeight="1">
      <c r="A204" s="4"/>
      <c r="B204" s="4"/>
      <c r="C204" s="4"/>
      <c r="D204" s="4"/>
      <c r="E204" s="18"/>
      <c r="F204" s="13"/>
      <c r="G204" s="13"/>
      <c r="H204" s="13"/>
      <c r="I204" s="13"/>
      <c r="J204" s="6" t="s">
        <v>340</v>
      </c>
    </row>
    <row r="205" spans="1:10" ht="24.95" customHeight="1">
      <c r="A205" s="5" t="s">
        <v>389</v>
      </c>
      <c r="B205" s="4"/>
      <c r="C205" s="4"/>
      <c r="D205" s="6" t="s">
        <v>1</v>
      </c>
      <c r="E205" s="19"/>
      <c r="F205" s="4" t="s">
        <v>24</v>
      </c>
      <c r="G205" s="4"/>
      <c r="H205" s="6" t="s">
        <v>3</v>
      </c>
      <c r="I205" s="4" t="s">
        <v>196</v>
      </c>
      <c r="J205" s="4"/>
    </row>
    <row r="206" spans="1:10" s="1" customFormat="1" ht="34.5" customHeight="1">
      <c r="A206" s="31" t="s">
        <v>5</v>
      </c>
      <c r="B206" s="31" t="s">
        <v>6</v>
      </c>
      <c r="C206" s="31"/>
      <c r="D206" s="31" t="s">
        <v>7</v>
      </c>
      <c r="E206" s="20"/>
      <c r="F206" s="35" t="s">
        <v>8</v>
      </c>
      <c r="G206" s="35"/>
      <c r="H206" s="35"/>
      <c r="I206" s="31" t="s">
        <v>9</v>
      </c>
      <c r="J206" s="31" t="s">
        <v>10</v>
      </c>
    </row>
    <row r="207" spans="1:10" s="1" customFormat="1" ht="36" customHeight="1">
      <c r="A207" s="32"/>
      <c r="B207" s="33"/>
      <c r="C207" s="34"/>
      <c r="D207" s="32"/>
      <c r="E207" s="21" t="s">
        <v>391</v>
      </c>
      <c r="F207" s="7" t="s">
        <v>11</v>
      </c>
      <c r="G207" s="7" t="s">
        <v>12</v>
      </c>
      <c r="H207" s="7" t="s">
        <v>13</v>
      </c>
      <c r="I207" s="32"/>
      <c r="J207" s="32"/>
    </row>
    <row r="208" spans="1:10" ht="24.95" customHeight="1">
      <c r="A208" s="8" t="s">
        <v>14</v>
      </c>
      <c r="B208" s="36"/>
      <c r="C208" s="36"/>
      <c r="D208" s="9"/>
      <c r="E208" s="22"/>
      <c r="F208" s="9"/>
      <c r="G208" s="9"/>
      <c r="H208" s="9"/>
      <c r="I208" s="9"/>
      <c r="J208" s="10"/>
    </row>
    <row r="209" spans="1:10" ht="43.5" customHeight="1">
      <c r="A209" s="4"/>
      <c r="B209" s="37" t="s">
        <v>341</v>
      </c>
      <c r="C209" s="37"/>
      <c r="D209" s="11" t="s">
        <v>198</v>
      </c>
      <c r="E209" s="23">
        <v>66.37</v>
      </c>
      <c r="F209" s="12" t="s">
        <v>169</v>
      </c>
      <c r="G209" s="12" t="s">
        <v>35</v>
      </c>
      <c r="H209" s="12" t="s">
        <v>342</v>
      </c>
      <c r="I209" s="12" t="s">
        <v>343</v>
      </c>
      <c r="J209" s="12" t="s">
        <v>344</v>
      </c>
    </row>
    <row r="210" spans="1:10" ht="24.95" customHeight="1">
      <c r="A210" s="4"/>
      <c r="B210" s="37" t="s">
        <v>201</v>
      </c>
      <c r="C210" s="37"/>
      <c r="D210" s="11" t="s">
        <v>23</v>
      </c>
      <c r="E210" s="23">
        <v>12.35</v>
      </c>
      <c r="F210" s="12"/>
      <c r="G210" s="12" t="s">
        <v>81</v>
      </c>
      <c r="H210" s="12"/>
      <c r="I210" s="12" t="s">
        <v>160</v>
      </c>
      <c r="J210" s="12" t="s">
        <v>112</v>
      </c>
    </row>
    <row r="211" spans="1:10" ht="24.95" customHeight="1">
      <c r="A211" s="4"/>
      <c r="B211" s="37" t="s">
        <v>187</v>
      </c>
      <c r="C211" s="37"/>
      <c r="D211" s="11" t="s">
        <v>80</v>
      </c>
      <c r="E211" s="23">
        <v>30.4</v>
      </c>
      <c r="F211" s="12"/>
      <c r="G211" s="12"/>
      <c r="H211" s="12" t="s">
        <v>23</v>
      </c>
      <c r="I211" s="12" t="s">
        <v>82</v>
      </c>
      <c r="J211" s="12" t="s">
        <v>148</v>
      </c>
    </row>
    <row r="212" spans="1:10" ht="24.95" customHeight="1">
      <c r="A212" s="4"/>
      <c r="B212" s="37" t="s">
        <v>202</v>
      </c>
      <c r="C212" s="37"/>
      <c r="D212" s="11" t="s">
        <v>34</v>
      </c>
      <c r="E212" s="23">
        <v>3.48</v>
      </c>
      <c r="F212" s="12"/>
      <c r="G212" s="12"/>
      <c r="H212" s="12" t="s">
        <v>18</v>
      </c>
      <c r="I212" s="12" t="s">
        <v>36</v>
      </c>
      <c r="J212" s="12" t="s">
        <v>37</v>
      </c>
    </row>
    <row r="213" spans="1:10" ht="24.95" customHeight="1">
      <c r="A213" s="4"/>
      <c r="B213" s="37" t="s">
        <v>38</v>
      </c>
      <c r="C213" s="37"/>
      <c r="D213" s="11" t="s">
        <v>29</v>
      </c>
      <c r="E213" s="23">
        <v>9.1199999999999992</v>
      </c>
      <c r="F213" s="12" t="s">
        <v>25</v>
      </c>
      <c r="G213" s="12"/>
      <c r="H213" s="12" t="s">
        <v>39</v>
      </c>
      <c r="I213" s="12" t="s">
        <v>40</v>
      </c>
      <c r="J213" s="12" t="s">
        <v>41</v>
      </c>
    </row>
    <row r="214" spans="1:10" ht="24.95" customHeight="1">
      <c r="A214" s="38" t="s">
        <v>42</v>
      </c>
      <c r="B214" s="38"/>
      <c r="C214" s="38"/>
      <c r="D214" s="11" t="s">
        <v>203</v>
      </c>
      <c r="E214" s="23">
        <f>SUM(E209:E213)</f>
        <v>121.72000000000001</v>
      </c>
      <c r="F214" s="12" t="s">
        <v>108</v>
      </c>
      <c r="G214" s="12" t="s">
        <v>39</v>
      </c>
      <c r="H214" s="12" t="s">
        <v>44</v>
      </c>
      <c r="I214" s="12" t="s">
        <v>345</v>
      </c>
      <c r="J214" s="12"/>
    </row>
    <row r="215" spans="1:10" ht="24.95" customHeight="1">
      <c r="A215" s="8" t="s">
        <v>46</v>
      </c>
      <c r="B215" s="36"/>
      <c r="C215" s="36"/>
      <c r="D215" s="9"/>
      <c r="E215" s="22"/>
      <c r="F215" s="9"/>
      <c r="G215" s="9"/>
      <c r="H215" s="9"/>
      <c r="I215" s="9"/>
      <c r="J215" s="10"/>
    </row>
    <row r="216" spans="1:10" ht="24.95" customHeight="1">
      <c r="A216" s="4"/>
      <c r="B216" s="37" t="s">
        <v>346</v>
      </c>
      <c r="C216" s="37"/>
      <c r="D216" s="11" t="s">
        <v>48</v>
      </c>
      <c r="E216" s="23">
        <v>14.71</v>
      </c>
      <c r="F216" s="12" t="s">
        <v>2</v>
      </c>
      <c r="G216" s="12" t="s">
        <v>25</v>
      </c>
      <c r="H216" s="12" t="s">
        <v>25</v>
      </c>
      <c r="I216" s="12" t="s">
        <v>147</v>
      </c>
      <c r="J216" s="12" t="s">
        <v>58</v>
      </c>
    </row>
    <row r="217" spans="1:10" ht="42" customHeight="1">
      <c r="A217" s="4"/>
      <c r="B217" s="37" t="s">
        <v>245</v>
      </c>
      <c r="C217" s="37"/>
      <c r="D217" s="11" t="s">
        <v>34</v>
      </c>
      <c r="E217" s="23">
        <v>16.09</v>
      </c>
      <c r="F217" s="12" t="s">
        <v>81</v>
      </c>
      <c r="G217" s="12" t="s">
        <v>66</v>
      </c>
      <c r="H217" s="12" t="s">
        <v>27</v>
      </c>
      <c r="I217" s="12" t="s">
        <v>110</v>
      </c>
      <c r="J217" s="12" t="s">
        <v>246</v>
      </c>
    </row>
    <row r="218" spans="1:10" ht="39" customHeight="1">
      <c r="A218" s="4"/>
      <c r="B218" s="37" t="s">
        <v>347</v>
      </c>
      <c r="C218" s="37"/>
      <c r="D218" s="11" t="s">
        <v>146</v>
      </c>
      <c r="E218" s="23">
        <v>61.46</v>
      </c>
      <c r="F218" s="12" t="s">
        <v>18</v>
      </c>
      <c r="G218" s="12" t="s">
        <v>23</v>
      </c>
      <c r="H218" s="12" t="s">
        <v>52</v>
      </c>
      <c r="I218" s="12" t="s">
        <v>348</v>
      </c>
      <c r="J218" s="12" t="s">
        <v>349</v>
      </c>
    </row>
    <row r="219" spans="1:10" ht="24.95" customHeight="1">
      <c r="A219" s="4"/>
      <c r="B219" s="37" t="s">
        <v>130</v>
      </c>
      <c r="C219" s="37"/>
      <c r="D219" s="11" t="s">
        <v>107</v>
      </c>
      <c r="E219" s="23">
        <v>15.6</v>
      </c>
      <c r="F219" s="12" t="s">
        <v>81</v>
      </c>
      <c r="G219" s="12" t="s">
        <v>30</v>
      </c>
      <c r="H219" s="12" t="s">
        <v>131</v>
      </c>
      <c r="I219" s="12" t="s">
        <v>132</v>
      </c>
      <c r="J219" s="12" t="s">
        <v>133</v>
      </c>
    </row>
    <row r="220" spans="1:10" ht="24.95" customHeight="1">
      <c r="A220" s="4"/>
      <c r="B220" s="37" t="s">
        <v>350</v>
      </c>
      <c r="C220" s="37"/>
      <c r="D220" s="11" t="s">
        <v>34</v>
      </c>
      <c r="E220" s="23">
        <v>10.15</v>
      </c>
      <c r="F220" s="12" t="s">
        <v>2</v>
      </c>
      <c r="G220" s="12"/>
      <c r="H220" s="12" t="s">
        <v>39</v>
      </c>
      <c r="I220" s="12" t="s">
        <v>351</v>
      </c>
      <c r="J220" s="12" t="s">
        <v>352</v>
      </c>
    </row>
    <row r="221" spans="1:10" ht="24.95" customHeight="1">
      <c r="A221" s="4"/>
      <c r="B221" s="37" t="s">
        <v>135</v>
      </c>
      <c r="C221" s="37"/>
      <c r="D221" s="11" t="s">
        <v>29</v>
      </c>
      <c r="E221" s="23">
        <v>4.8499999999999996</v>
      </c>
      <c r="F221" s="12" t="s">
        <v>25</v>
      </c>
      <c r="G221" s="12"/>
      <c r="H221" s="12" t="s">
        <v>39</v>
      </c>
      <c r="I221" s="12" t="s">
        <v>40</v>
      </c>
      <c r="J221" s="12"/>
    </row>
    <row r="222" spans="1:10" ht="24.95" customHeight="1">
      <c r="A222" s="4"/>
      <c r="B222" s="37" t="s">
        <v>218</v>
      </c>
      <c r="C222" s="37"/>
      <c r="D222" s="11" t="s">
        <v>108</v>
      </c>
      <c r="E222" s="23">
        <v>3.34</v>
      </c>
      <c r="F222" s="12" t="s">
        <v>2</v>
      </c>
      <c r="G222" s="12"/>
      <c r="H222" s="12" t="s">
        <v>18</v>
      </c>
      <c r="I222" s="12" t="s">
        <v>191</v>
      </c>
      <c r="J222" s="12" t="s">
        <v>219</v>
      </c>
    </row>
    <row r="223" spans="1:10" ht="24.95" customHeight="1">
      <c r="A223" s="38" t="s">
        <v>72</v>
      </c>
      <c r="B223" s="38"/>
      <c r="C223" s="38"/>
      <c r="D223" s="11" t="s">
        <v>353</v>
      </c>
      <c r="E223" s="23">
        <f>SUM(E216:E222)</f>
        <v>126.2</v>
      </c>
      <c r="F223" s="12" t="s">
        <v>131</v>
      </c>
      <c r="G223" s="12" t="s">
        <v>169</v>
      </c>
      <c r="H223" s="12" t="s">
        <v>166</v>
      </c>
      <c r="I223" s="12" t="s">
        <v>354</v>
      </c>
      <c r="J223" s="12"/>
    </row>
    <row r="224" spans="1:10" ht="24.95" customHeight="1">
      <c r="A224" s="8" t="s">
        <v>78</v>
      </c>
      <c r="B224" s="36"/>
      <c r="C224" s="36"/>
      <c r="D224" s="9"/>
      <c r="E224" s="22"/>
      <c r="F224" s="9"/>
      <c r="G224" s="9"/>
      <c r="H224" s="9"/>
      <c r="I224" s="9"/>
      <c r="J224" s="10"/>
    </row>
    <row r="225" spans="1:10" ht="24.95" customHeight="1">
      <c r="A225" s="4"/>
      <c r="B225" s="37" t="s">
        <v>355</v>
      </c>
      <c r="C225" s="37"/>
      <c r="D225" s="11" t="s">
        <v>80</v>
      </c>
      <c r="E225" s="23">
        <v>8.5299999999999994</v>
      </c>
      <c r="F225" s="12" t="s">
        <v>49</v>
      </c>
      <c r="G225" s="12" t="s">
        <v>30</v>
      </c>
      <c r="H225" s="12" t="s">
        <v>153</v>
      </c>
      <c r="I225" s="12" t="s">
        <v>250</v>
      </c>
      <c r="J225" s="12" t="s">
        <v>356</v>
      </c>
    </row>
    <row r="226" spans="1:10" ht="24.95" customHeight="1">
      <c r="A226" s="4"/>
      <c r="B226" s="37" t="s">
        <v>357</v>
      </c>
      <c r="C226" s="37"/>
      <c r="D226" s="11" t="s">
        <v>34</v>
      </c>
      <c r="E226" s="23">
        <v>25.08</v>
      </c>
      <c r="F226" s="12" t="s">
        <v>52</v>
      </c>
      <c r="G226" s="12" t="s">
        <v>30</v>
      </c>
      <c r="H226" s="12" t="s">
        <v>23</v>
      </c>
      <c r="I226" s="12" t="s">
        <v>272</v>
      </c>
      <c r="J226" s="12" t="s">
        <v>358</v>
      </c>
    </row>
    <row r="227" spans="1:10" ht="24.95" customHeight="1">
      <c r="A227" s="38" t="s">
        <v>88</v>
      </c>
      <c r="B227" s="38"/>
      <c r="C227" s="38"/>
      <c r="D227" s="11" t="s">
        <v>89</v>
      </c>
      <c r="E227" s="23">
        <f>SUM(E225:E226)</f>
        <v>33.61</v>
      </c>
      <c r="F227" s="12" t="s">
        <v>112</v>
      </c>
      <c r="G227" s="12" t="s">
        <v>23</v>
      </c>
      <c r="H227" s="12" t="s">
        <v>243</v>
      </c>
      <c r="I227" s="12" t="s">
        <v>359</v>
      </c>
      <c r="J227" s="12"/>
    </row>
    <row r="228" spans="1:10" s="1" customFormat="1" ht="24.95" customHeight="1">
      <c r="A228" s="38" t="s">
        <v>92</v>
      </c>
      <c r="B228" s="38"/>
      <c r="C228" s="38"/>
      <c r="D228" s="11" t="s">
        <v>152</v>
      </c>
      <c r="E228" s="23"/>
      <c r="F228" s="12" t="s">
        <v>50</v>
      </c>
      <c r="G228" s="12" t="s">
        <v>163</v>
      </c>
      <c r="H228" s="12" t="s">
        <v>229</v>
      </c>
      <c r="I228" s="12" t="s">
        <v>360</v>
      </c>
      <c r="J228" s="12"/>
    </row>
    <row r="229" spans="1:10" ht="24.95" customHeight="1">
      <c r="A229" s="4"/>
      <c r="B229" s="4"/>
      <c r="C229" s="4"/>
      <c r="D229" s="4"/>
      <c r="E229" s="18"/>
      <c r="F229" s="13"/>
      <c r="G229" s="13"/>
      <c r="H229" s="13"/>
      <c r="I229" s="13"/>
      <c r="J229" s="6" t="s">
        <v>361</v>
      </c>
    </row>
    <row r="230" spans="1:10" ht="24.95" customHeight="1">
      <c r="A230" s="5" t="s">
        <v>389</v>
      </c>
      <c r="B230" s="4"/>
      <c r="C230" s="4"/>
      <c r="D230" s="6" t="s">
        <v>1</v>
      </c>
      <c r="E230" s="19"/>
      <c r="F230" s="4" t="s">
        <v>24</v>
      </c>
      <c r="G230" s="4"/>
      <c r="H230" s="6" t="s">
        <v>3</v>
      </c>
      <c r="I230" s="4" t="s">
        <v>232</v>
      </c>
      <c r="J230" s="4"/>
    </row>
    <row r="231" spans="1:10" s="1" customFormat="1" ht="24.95" customHeight="1">
      <c r="A231" s="31" t="s">
        <v>5</v>
      </c>
      <c r="B231" s="31" t="s">
        <v>6</v>
      </c>
      <c r="C231" s="31"/>
      <c r="D231" s="31" t="s">
        <v>7</v>
      </c>
      <c r="E231" s="20"/>
      <c r="F231" s="35" t="s">
        <v>8</v>
      </c>
      <c r="G231" s="35"/>
      <c r="H231" s="35"/>
      <c r="I231" s="31" t="s">
        <v>9</v>
      </c>
      <c r="J231" s="31" t="s">
        <v>10</v>
      </c>
    </row>
    <row r="232" spans="1:10" s="1" customFormat="1" ht="24.95" customHeight="1">
      <c r="A232" s="32"/>
      <c r="B232" s="33"/>
      <c r="C232" s="34"/>
      <c r="D232" s="32"/>
      <c r="E232" s="21" t="s">
        <v>391</v>
      </c>
      <c r="F232" s="7" t="s">
        <v>11</v>
      </c>
      <c r="G232" s="7" t="s">
        <v>12</v>
      </c>
      <c r="H232" s="7" t="s">
        <v>13</v>
      </c>
      <c r="I232" s="32"/>
      <c r="J232" s="32"/>
    </row>
    <row r="233" spans="1:10" ht="24.95" customHeight="1">
      <c r="A233" s="8" t="s">
        <v>14</v>
      </c>
      <c r="B233" s="36"/>
      <c r="C233" s="36"/>
      <c r="D233" s="9"/>
      <c r="E233" s="22"/>
      <c r="F233" s="9"/>
      <c r="G233" s="9"/>
      <c r="H233" s="9"/>
      <c r="I233" s="9"/>
      <c r="J233" s="10"/>
    </row>
    <row r="234" spans="1:10" ht="39.75" customHeight="1">
      <c r="A234" s="4"/>
      <c r="B234" s="37" t="s">
        <v>362</v>
      </c>
      <c r="C234" s="37"/>
      <c r="D234" s="11" t="s">
        <v>48</v>
      </c>
      <c r="E234" s="23">
        <v>21.09</v>
      </c>
      <c r="F234" s="12" t="s">
        <v>24</v>
      </c>
      <c r="G234" s="12"/>
      <c r="H234" s="12" t="s">
        <v>66</v>
      </c>
      <c r="I234" s="12" t="s">
        <v>67</v>
      </c>
      <c r="J234" s="12" t="s">
        <v>363</v>
      </c>
    </row>
    <row r="235" spans="1:10" ht="24.95" customHeight="1">
      <c r="A235" s="4"/>
      <c r="B235" s="37" t="s">
        <v>364</v>
      </c>
      <c r="C235" s="37"/>
      <c r="D235" s="11" t="s">
        <v>365</v>
      </c>
      <c r="E235" s="23">
        <v>25.9</v>
      </c>
      <c r="F235" s="12" t="s">
        <v>17</v>
      </c>
      <c r="G235" s="12" t="s">
        <v>49</v>
      </c>
      <c r="H235" s="12" t="s">
        <v>112</v>
      </c>
      <c r="I235" s="12" t="s">
        <v>366</v>
      </c>
      <c r="J235" s="12" t="s">
        <v>367</v>
      </c>
    </row>
    <row r="236" spans="1:10" ht="24.95" customHeight="1">
      <c r="A236" s="4"/>
      <c r="B236" s="37" t="s">
        <v>201</v>
      </c>
      <c r="C236" s="37"/>
      <c r="D236" s="11" t="s">
        <v>23</v>
      </c>
      <c r="E236" s="23">
        <v>12.35</v>
      </c>
      <c r="F236" s="12"/>
      <c r="G236" s="12" t="s">
        <v>81</v>
      </c>
      <c r="H236" s="12"/>
      <c r="I236" s="12" t="s">
        <v>160</v>
      </c>
      <c r="J236" s="12" t="s">
        <v>112</v>
      </c>
    </row>
    <row r="237" spans="1:10" ht="24.95" customHeight="1">
      <c r="A237" s="4"/>
      <c r="B237" s="37" t="s">
        <v>111</v>
      </c>
      <c r="C237" s="37"/>
      <c r="D237" s="11" t="s">
        <v>34</v>
      </c>
      <c r="E237" s="23">
        <v>8.89</v>
      </c>
      <c r="F237" s="12" t="s">
        <v>24</v>
      </c>
      <c r="G237" s="12" t="s">
        <v>2</v>
      </c>
      <c r="H237" s="12" t="s">
        <v>112</v>
      </c>
      <c r="I237" s="12" t="s">
        <v>113</v>
      </c>
      <c r="J237" s="12" t="s">
        <v>114</v>
      </c>
    </row>
    <row r="238" spans="1:10" ht="24.95" customHeight="1">
      <c r="A238" s="4"/>
      <c r="B238" s="37" t="s">
        <v>368</v>
      </c>
      <c r="C238" s="37"/>
      <c r="D238" s="11" t="s">
        <v>48</v>
      </c>
      <c r="E238" s="23">
        <v>13.68</v>
      </c>
      <c r="F238" s="12" t="s">
        <v>30</v>
      </c>
      <c r="G238" s="12" t="s">
        <v>2</v>
      </c>
      <c r="H238" s="12" t="s">
        <v>74</v>
      </c>
      <c r="I238" s="12" t="s">
        <v>369</v>
      </c>
      <c r="J238" s="12" t="s">
        <v>370</v>
      </c>
    </row>
    <row r="239" spans="1:10" ht="24.95" customHeight="1">
      <c r="A239" s="4"/>
      <c r="B239" s="37" t="s">
        <v>187</v>
      </c>
      <c r="C239" s="37"/>
      <c r="D239" s="11" t="s">
        <v>80</v>
      </c>
      <c r="E239" s="23">
        <v>30.4</v>
      </c>
      <c r="F239" s="12"/>
      <c r="G239" s="12"/>
      <c r="H239" s="12" t="s">
        <v>23</v>
      </c>
      <c r="I239" s="12" t="s">
        <v>82</v>
      </c>
      <c r="J239" s="12" t="s">
        <v>148</v>
      </c>
    </row>
    <row r="240" spans="1:10" ht="24.95" customHeight="1">
      <c r="A240" s="38" t="s">
        <v>42</v>
      </c>
      <c r="B240" s="38"/>
      <c r="C240" s="38"/>
      <c r="D240" s="11" t="s">
        <v>371</v>
      </c>
      <c r="E240" s="23">
        <f>SUM(E234:E239)</f>
        <v>112.31</v>
      </c>
      <c r="F240" s="12" t="s">
        <v>143</v>
      </c>
      <c r="G240" s="12" t="s">
        <v>240</v>
      </c>
      <c r="H240" s="12" t="s">
        <v>372</v>
      </c>
      <c r="I240" s="12" t="s">
        <v>373</v>
      </c>
      <c r="J240" s="12"/>
    </row>
    <row r="241" spans="1:10" ht="24.95" customHeight="1">
      <c r="A241" s="8" t="s">
        <v>46</v>
      </c>
      <c r="B241" s="36"/>
      <c r="C241" s="36"/>
      <c r="D241" s="9"/>
      <c r="E241" s="22"/>
      <c r="F241" s="9"/>
      <c r="G241" s="9"/>
      <c r="H241" s="9"/>
      <c r="I241" s="9"/>
      <c r="J241" s="10"/>
    </row>
    <row r="242" spans="1:10" ht="24.95" customHeight="1">
      <c r="A242" s="4"/>
      <c r="B242" s="37" t="s">
        <v>374</v>
      </c>
      <c r="C242" s="37"/>
      <c r="D242" s="11" t="s">
        <v>48</v>
      </c>
      <c r="E242" s="23">
        <v>15.85</v>
      </c>
      <c r="F242" s="12" t="s">
        <v>2</v>
      </c>
      <c r="G242" s="12">
        <v>4</v>
      </c>
      <c r="H242" s="12" t="s">
        <v>24</v>
      </c>
      <c r="I242" s="12" t="s">
        <v>121</v>
      </c>
      <c r="J242" s="12" t="s">
        <v>122</v>
      </c>
    </row>
    <row r="243" spans="1:10" ht="36" customHeight="1">
      <c r="A243" s="4"/>
      <c r="B243" s="37" t="s">
        <v>375</v>
      </c>
      <c r="C243" s="37"/>
      <c r="D243" s="11" t="s">
        <v>34</v>
      </c>
      <c r="E243" s="23">
        <v>18.41</v>
      </c>
      <c r="F243" s="12" t="s">
        <v>66</v>
      </c>
      <c r="G243" s="12" t="s">
        <v>52</v>
      </c>
      <c r="H243" s="12" t="s">
        <v>112</v>
      </c>
      <c r="I243" s="12" t="s">
        <v>110</v>
      </c>
      <c r="J243" s="12" t="s">
        <v>336</v>
      </c>
    </row>
    <row r="244" spans="1:10" ht="24.95" customHeight="1">
      <c r="A244" s="4"/>
      <c r="B244" s="37" t="s">
        <v>376</v>
      </c>
      <c r="C244" s="37"/>
      <c r="D244" s="11" t="s">
        <v>248</v>
      </c>
      <c r="E244" s="23">
        <v>117.9</v>
      </c>
      <c r="F244" s="12" t="s">
        <v>122</v>
      </c>
      <c r="G244" s="12" t="s">
        <v>53</v>
      </c>
      <c r="H244" s="12" t="s">
        <v>74</v>
      </c>
      <c r="I244" s="12" t="s">
        <v>377</v>
      </c>
      <c r="J244" s="12" t="s">
        <v>378</v>
      </c>
    </row>
    <row r="245" spans="1:10" ht="24.95" customHeight="1">
      <c r="A245" s="4"/>
      <c r="B245" s="37" t="s">
        <v>379</v>
      </c>
      <c r="C245" s="37"/>
      <c r="D245" s="11" t="s">
        <v>34</v>
      </c>
      <c r="E245" s="23">
        <v>11.08</v>
      </c>
      <c r="F245" s="12"/>
      <c r="G245" s="12"/>
      <c r="H245" s="12" t="s">
        <v>169</v>
      </c>
      <c r="I245" s="12" t="s">
        <v>380</v>
      </c>
      <c r="J245" s="12" t="s">
        <v>279</v>
      </c>
    </row>
    <row r="246" spans="1:10" ht="24.95" customHeight="1">
      <c r="A246" s="4"/>
      <c r="B246" s="37" t="s">
        <v>135</v>
      </c>
      <c r="C246" s="37"/>
      <c r="D246" s="11" t="s">
        <v>29</v>
      </c>
      <c r="E246" s="23">
        <v>4.8499999999999996</v>
      </c>
      <c r="F246" s="12" t="s">
        <v>25</v>
      </c>
      <c r="G246" s="12"/>
      <c r="H246" s="12" t="s">
        <v>39</v>
      </c>
      <c r="I246" s="12" t="s">
        <v>40</v>
      </c>
      <c r="J246" s="12"/>
    </row>
    <row r="247" spans="1:10" ht="24.95" customHeight="1">
      <c r="A247" s="4"/>
      <c r="B247" s="37" t="s">
        <v>69</v>
      </c>
      <c r="C247" s="37"/>
      <c r="D247" s="11" t="s">
        <v>70</v>
      </c>
      <c r="E247" s="23">
        <v>4.01</v>
      </c>
      <c r="F247" s="12" t="s">
        <v>2</v>
      </c>
      <c r="G247" s="12"/>
      <c r="H247" s="12" t="s">
        <v>53</v>
      </c>
      <c r="I247" s="12" t="s">
        <v>31</v>
      </c>
      <c r="J247" s="12" t="s">
        <v>71</v>
      </c>
    </row>
    <row r="248" spans="1:10" ht="24.95" customHeight="1">
      <c r="A248" s="38" t="s">
        <v>72</v>
      </c>
      <c r="B248" s="38"/>
      <c r="C248" s="38"/>
      <c r="D248" s="11" t="s">
        <v>136</v>
      </c>
      <c r="E248" s="23">
        <f>SUM(E242:E247)</f>
        <v>172.1</v>
      </c>
      <c r="F248" s="12" t="s">
        <v>74</v>
      </c>
      <c r="G248" s="12" t="s">
        <v>58</v>
      </c>
      <c r="H248" s="12" t="s">
        <v>208</v>
      </c>
      <c r="I248" s="12" t="s">
        <v>381</v>
      </c>
      <c r="J248" s="12"/>
    </row>
    <row r="249" spans="1:10" ht="24.95" customHeight="1">
      <c r="A249" s="8" t="s">
        <v>78</v>
      </c>
      <c r="B249" s="36"/>
      <c r="C249" s="36"/>
      <c r="D249" s="9"/>
      <c r="E249" s="22"/>
      <c r="F249" s="9"/>
      <c r="G249" s="9"/>
      <c r="H249" s="9"/>
      <c r="I249" s="9"/>
      <c r="J249" s="10"/>
    </row>
    <row r="250" spans="1:10" ht="24.95" customHeight="1">
      <c r="A250" s="4"/>
      <c r="B250" s="37" t="s">
        <v>139</v>
      </c>
      <c r="C250" s="37"/>
      <c r="D250" s="11" t="s">
        <v>122</v>
      </c>
      <c r="E250" s="23">
        <v>6.5</v>
      </c>
      <c r="F250" s="12" t="s">
        <v>24</v>
      </c>
      <c r="G250" s="12" t="s">
        <v>24</v>
      </c>
      <c r="H250" s="12" t="s">
        <v>27</v>
      </c>
      <c r="I250" s="12" t="s">
        <v>140</v>
      </c>
      <c r="J250" s="12"/>
    </row>
    <row r="251" spans="1:10" ht="24.95" customHeight="1">
      <c r="A251" s="4"/>
      <c r="B251" s="37" t="s">
        <v>202</v>
      </c>
      <c r="C251" s="37"/>
      <c r="D251" s="11" t="s">
        <v>34</v>
      </c>
      <c r="E251" s="23">
        <v>3.48</v>
      </c>
      <c r="F251" s="12"/>
      <c r="G251" s="12"/>
      <c r="H251" s="12" t="s">
        <v>18</v>
      </c>
      <c r="I251" s="12" t="s">
        <v>36</v>
      </c>
      <c r="J251" s="12" t="s">
        <v>37</v>
      </c>
    </row>
    <row r="252" spans="1:10" ht="24.95" customHeight="1">
      <c r="A252" s="4"/>
      <c r="B252" s="37" t="s">
        <v>382</v>
      </c>
      <c r="C252" s="37"/>
      <c r="D252" s="11" t="s">
        <v>80</v>
      </c>
      <c r="E252" s="23">
        <v>45.98</v>
      </c>
      <c r="F252" s="12" t="s">
        <v>2</v>
      </c>
      <c r="G252" s="12"/>
      <c r="H252" s="12" t="s">
        <v>49</v>
      </c>
      <c r="I252" s="12" t="s">
        <v>260</v>
      </c>
      <c r="J252" s="12" t="s">
        <v>383</v>
      </c>
    </row>
    <row r="253" spans="1:10" ht="24.95" customHeight="1">
      <c r="A253" s="38" t="s">
        <v>88</v>
      </c>
      <c r="B253" s="38"/>
      <c r="C253" s="38"/>
      <c r="D253" s="11" t="s">
        <v>384</v>
      </c>
      <c r="E253" s="23">
        <f>SUM(E250:E252)</f>
        <v>55.959999999999994</v>
      </c>
      <c r="F253" s="12" t="s">
        <v>25</v>
      </c>
      <c r="G253" s="12" t="s">
        <v>24</v>
      </c>
      <c r="H253" s="12" t="s">
        <v>385</v>
      </c>
      <c r="I253" s="12" t="s">
        <v>386</v>
      </c>
      <c r="J253" s="12"/>
    </row>
    <row r="254" spans="1:10" s="1" customFormat="1" ht="24.95" customHeight="1">
      <c r="A254" s="39" t="s">
        <v>92</v>
      </c>
      <c r="B254" s="39"/>
      <c r="C254" s="39"/>
      <c r="D254" s="16" t="s">
        <v>387</v>
      </c>
      <c r="E254" s="24"/>
      <c r="F254" s="17" t="s">
        <v>65</v>
      </c>
      <c r="G254" s="17" t="s">
        <v>147</v>
      </c>
      <c r="H254" s="17" t="s">
        <v>322</v>
      </c>
      <c r="I254" s="17" t="s">
        <v>388</v>
      </c>
      <c r="J254" s="17"/>
    </row>
    <row r="255" spans="1:10" ht="11.1" customHeight="1">
      <c r="A255" s="40"/>
      <c r="B255" s="40"/>
      <c r="C255" s="40"/>
      <c r="D255" s="14"/>
      <c r="E255" s="25"/>
      <c r="F255" s="15"/>
      <c r="G255" s="15"/>
      <c r="H255" s="15"/>
      <c r="I255" s="15"/>
      <c r="J255" s="15"/>
    </row>
    <row r="256" spans="1:10" ht="11.1" customHeight="1">
      <c r="A256" s="40"/>
      <c r="B256" s="40"/>
      <c r="C256" s="40"/>
      <c r="D256" s="40"/>
      <c r="E256" s="26"/>
      <c r="F256" s="15"/>
      <c r="G256" s="15"/>
      <c r="H256" s="15"/>
      <c r="I256" s="15"/>
      <c r="J256" s="15"/>
    </row>
    <row r="257" spans="1:7" ht="11.1" customHeight="1"/>
    <row r="258" spans="1:7" ht="11.1" customHeight="1">
      <c r="A258" s="2"/>
      <c r="B258" s="41"/>
      <c r="C258" s="41"/>
      <c r="G258" s="2"/>
    </row>
  </sheetData>
  <mergeCells count="278">
    <mergeCell ref="B250:C250"/>
    <mergeCell ref="B251:C251"/>
    <mergeCell ref="B252:C252"/>
    <mergeCell ref="A253:C253"/>
    <mergeCell ref="A254:C254"/>
    <mergeCell ref="A255:C255"/>
    <mergeCell ref="A256:D256"/>
    <mergeCell ref="B258:C258"/>
    <mergeCell ref="B241:C241"/>
    <mergeCell ref="B242:C242"/>
    <mergeCell ref="B243:C243"/>
    <mergeCell ref="B244:C244"/>
    <mergeCell ref="B245:C245"/>
    <mergeCell ref="B246:C246"/>
    <mergeCell ref="B247:C247"/>
    <mergeCell ref="A248:C248"/>
    <mergeCell ref="B249:C249"/>
    <mergeCell ref="J231:J232"/>
    <mergeCell ref="B233:C233"/>
    <mergeCell ref="B234:C234"/>
    <mergeCell ref="B235:C235"/>
    <mergeCell ref="B236:C236"/>
    <mergeCell ref="B237:C237"/>
    <mergeCell ref="B238:C238"/>
    <mergeCell ref="B239:C239"/>
    <mergeCell ref="A240:C240"/>
    <mergeCell ref="B225:C225"/>
    <mergeCell ref="B226:C226"/>
    <mergeCell ref="A227:C227"/>
    <mergeCell ref="A228:C228"/>
    <mergeCell ref="A231:A232"/>
    <mergeCell ref="B231:C232"/>
    <mergeCell ref="D231:D232"/>
    <mergeCell ref="F231:H231"/>
    <mergeCell ref="I231:I232"/>
    <mergeCell ref="B216:C216"/>
    <mergeCell ref="B217:C217"/>
    <mergeCell ref="B218:C218"/>
    <mergeCell ref="B219:C219"/>
    <mergeCell ref="B220:C220"/>
    <mergeCell ref="B221:C221"/>
    <mergeCell ref="B222:C222"/>
    <mergeCell ref="A223:C223"/>
    <mergeCell ref="B224:C224"/>
    <mergeCell ref="J206:J207"/>
    <mergeCell ref="B208:C208"/>
    <mergeCell ref="B209:C209"/>
    <mergeCell ref="B210:C210"/>
    <mergeCell ref="B211:C211"/>
    <mergeCell ref="B212:C212"/>
    <mergeCell ref="B213:C213"/>
    <mergeCell ref="A214:C214"/>
    <mergeCell ref="B215:C215"/>
    <mergeCell ref="B200:C200"/>
    <mergeCell ref="B201:C201"/>
    <mergeCell ref="A202:C202"/>
    <mergeCell ref="A203:C203"/>
    <mergeCell ref="A206:A207"/>
    <mergeCell ref="B206:C207"/>
    <mergeCell ref="D206:D207"/>
    <mergeCell ref="F206:H206"/>
    <mergeCell ref="I206:I207"/>
    <mergeCell ref="B191:C191"/>
    <mergeCell ref="B192:C192"/>
    <mergeCell ref="B193:C193"/>
    <mergeCell ref="B194:C194"/>
    <mergeCell ref="B195:C195"/>
    <mergeCell ref="B196:C196"/>
    <mergeCell ref="A197:C197"/>
    <mergeCell ref="B198:C198"/>
    <mergeCell ref="B199:C199"/>
    <mergeCell ref="B182:C182"/>
    <mergeCell ref="B183:C183"/>
    <mergeCell ref="B184:C184"/>
    <mergeCell ref="B185:C185"/>
    <mergeCell ref="B186:C186"/>
    <mergeCell ref="B187:C187"/>
    <mergeCell ref="A188:C188"/>
    <mergeCell ref="B189:C189"/>
    <mergeCell ref="B190:C190"/>
    <mergeCell ref="B175:C175"/>
    <mergeCell ref="A176:C176"/>
    <mergeCell ref="A177:C177"/>
    <mergeCell ref="A180:A181"/>
    <mergeCell ref="B180:C181"/>
    <mergeCell ref="D180:D181"/>
    <mergeCell ref="F180:H180"/>
    <mergeCell ref="I180:I181"/>
    <mergeCell ref="J180:J181"/>
    <mergeCell ref="B166:C166"/>
    <mergeCell ref="B167:C167"/>
    <mergeCell ref="B168:C168"/>
    <mergeCell ref="B169:C169"/>
    <mergeCell ref="B170:C170"/>
    <mergeCell ref="B171:C171"/>
    <mergeCell ref="A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A163:C163"/>
    <mergeCell ref="B164:C164"/>
    <mergeCell ref="B165:C165"/>
    <mergeCell ref="A150:C150"/>
    <mergeCell ref="A151:C151"/>
    <mergeCell ref="A154:A155"/>
    <mergeCell ref="B154:C155"/>
    <mergeCell ref="D154:D155"/>
    <mergeCell ref="F154:H154"/>
    <mergeCell ref="I154:I155"/>
    <mergeCell ref="J154:J155"/>
    <mergeCell ref="B156:C156"/>
    <mergeCell ref="B141:C141"/>
    <mergeCell ref="B142:C142"/>
    <mergeCell ref="B143:C143"/>
    <mergeCell ref="B144:C144"/>
    <mergeCell ref="B145:C145"/>
    <mergeCell ref="A146:C146"/>
    <mergeCell ref="B147:C147"/>
    <mergeCell ref="B148:C148"/>
    <mergeCell ref="B149:C149"/>
    <mergeCell ref="B132:C132"/>
    <mergeCell ref="B133:C133"/>
    <mergeCell ref="B134:C134"/>
    <mergeCell ref="B135:C135"/>
    <mergeCell ref="B136:C136"/>
    <mergeCell ref="B137:C137"/>
    <mergeCell ref="A138:C138"/>
    <mergeCell ref="B139:C139"/>
    <mergeCell ref="B140:C140"/>
    <mergeCell ref="B125:C125"/>
    <mergeCell ref="A126:C126"/>
    <mergeCell ref="A127:C127"/>
    <mergeCell ref="A130:A131"/>
    <mergeCell ref="B130:C131"/>
    <mergeCell ref="D130:D131"/>
    <mergeCell ref="F130:H130"/>
    <mergeCell ref="I130:I131"/>
    <mergeCell ref="J130:J131"/>
    <mergeCell ref="B116:C116"/>
    <mergeCell ref="B117:C117"/>
    <mergeCell ref="B118:C118"/>
    <mergeCell ref="B119:C119"/>
    <mergeCell ref="B120:C120"/>
    <mergeCell ref="A121:C121"/>
    <mergeCell ref="B122:C122"/>
    <mergeCell ref="B123:C123"/>
    <mergeCell ref="B124:C124"/>
    <mergeCell ref="B107:C107"/>
    <mergeCell ref="B108:C108"/>
    <mergeCell ref="B109:C109"/>
    <mergeCell ref="B110:C110"/>
    <mergeCell ref="B111:C111"/>
    <mergeCell ref="B112:C112"/>
    <mergeCell ref="A113:C113"/>
    <mergeCell ref="B114:C114"/>
    <mergeCell ref="B115:C115"/>
    <mergeCell ref="B100:C100"/>
    <mergeCell ref="A101:C101"/>
    <mergeCell ref="A102:C102"/>
    <mergeCell ref="A105:A106"/>
    <mergeCell ref="B105:C106"/>
    <mergeCell ref="D105:D106"/>
    <mergeCell ref="F105:H105"/>
    <mergeCell ref="I105:I106"/>
    <mergeCell ref="J105:J106"/>
    <mergeCell ref="B91:C91"/>
    <mergeCell ref="B92:C92"/>
    <mergeCell ref="B93:C93"/>
    <mergeCell ref="B94:C94"/>
    <mergeCell ref="B95:C95"/>
    <mergeCell ref="B96:C96"/>
    <mergeCell ref="A97:C97"/>
    <mergeCell ref="B98:C98"/>
    <mergeCell ref="B99:C99"/>
    <mergeCell ref="B82:C82"/>
    <mergeCell ref="B83:C83"/>
    <mergeCell ref="B84:C84"/>
    <mergeCell ref="B85:C85"/>
    <mergeCell ref="B86:C86"/>
    <mergeCell ref="B87:C87"/>
    <mergeCell ref="A88:C88"/>
    <mergeCell ref="B89:C89"/>
    <mergeCell ref="B90:C90"/>
    <mergeCell ref="B75:C75"/>
    <mergeCell ref="A76:C76"/>
    <mergeCell ref="A77:C77"/>
    <mergeCell ref="A80:A81"/>
    <mergeCell ref="B80:C81"/>
    <mergeCell ref="D80:D81"/>
    <mergeCell ref="F80:H80"/>
    <mergeCell ref="I80:I81"/>
    <mergeCell ref="J80:J81"/>
    <mergeCell ref="B66:C66"/>
    <mergeCell ref="B67:C67"/>
    <mergeCell ref="B68:C68"/>
    <mergeCell ref="B69:C69"/>
    <mergeCell ref="B70:C70"/>
    <mergeCell ref="A71:C71"/>
    <mergeCell ref="B72:C72"/>
    <mergeCell ref="B73:C73"/>
    <mergeCell ref="B74:C74"/>
    <mergeCell ref="B57:C57"/>
    <mergeCell ref="B58:C58"/>
    <mergeCell ref="B59:C59"/>
    <mergeCell ref="B60:C60"/>
    <mergeCell ref="B61:C61"/>
    <mergeCell ref="A62:C62"/>
    <mergeCell ref="B63:C63"/>
    <mergeCell ref="B64:C64"/>
    <mergeCell ref="B65:C65"/>
    <mergeCell ref="A50:C50"/>
    <mergeCell ref="A51:C51"/>
    <mergeCell ref="A54:A55"/>
    <mergeCell ref="B54:C55"/>
    <mergeCell ref="D54:D55"/>
    <mergeCell ref="F54:H54"/>
    <mergeCell ref="I54:I55"/>
    <mergeCell ref="J54:J55"/>
    <mergeCell ref="B56:C56"/>
    <mergeCell ref="B41:C41"/>
    <mergeCell ref="B42:C42"/>
    <mergeCell ref="B43:C43"/>
    <mergeCell ref="B44:C44"/>
    <mergeCell ref="A45:C45"/>
    <mergeCell ref="B46:C46"/>
    <mergeCell ref="B47:C47"/>
    <mergeCell ref="B48:C48"/>
    <mergeCell ref="B49:C49"/>
    <mergeCell ref="B32:C32"/>
    <mergeCell ref="B33:C33"/>
    <mergeCell ref="B34:C34"/>
    <mergeCell ref="B35:C35"/>
    <mergeCell ref="A36:C36"/>
    <mergeCell ref="B37:C37"/>
    <mergeCell ref="B38:C38"/>
    <mergeCell ref="B39:C39"/>
    <mergeCell ref="B40:C40"/>
    <mergeCell ref="A25:C25"/>
    <mergeCell ref="A28:A29"/>
    <mergeCell ref="B28:C29"/>
    <mergeCell ref="D28:D29"/>
    <mergeCell ref="F28:H28"/>
    <mergeCell ref="I28:I29"/>
    <mergeCell ref="J28:J29"/>
    <mergeCell ref="B30:C30"/>
    <mergeCell ref="B31:C31"/>
    <mergeCell ref="B16:C16"/>
    <mergeCell ref="B17:C17"/>
    <mergeCell ref="B18:C18"/>
    <mergeCell ref="B19:C19"/>
    <mergeCell ref="A20:C20"/>
    <mergeCell ref="B21:C21"/>
    <mergeCell ref="B22:C22"/>
    <mergeCell ref="B23:C23"/>
    <mergeCell ref="A24:C24"/>
    <mergeCell ref="B7:C7"/>
    <mergeCell ref="B8:C8"/>
    <mergeCell ref="B9:C9"/>
    <mergeCell ref="B10:C10"/>
    <mergeCell ref="B11:C11"/>
    <mergeCell ref="A12:C12"/>
    <mergeCell ref="B13:C13"/>
    <mergeCell ref="B14:C14"/>
    <mergeCell ref="B15:C15"/>
    <mergeCell ref="F1:J1"/>
    <mergeCell ref="A2:J2"/>
    <mergeCell ref="A4:A5"/>
    <mergeCell ref="B4:C5"/>
    <mergeCell ref="D4:D5"/>
    <mergeCell ref="F4:H4"/>
    <mergeCell ref="I4:I5"/>
    <mergeCell ref="J4:J5"/>
    <mergeCell ref="B6:C6"/>
  </mergeCells>
  <pageMargins left="0.39370078740157483" right="0.39370078740157483" top="1.5141666666666667" bottom="1.2179166666666668" header="0.74062499999999998" footer="0"/>
  <pageSetup scale="79" pageOrder="overThenDown" orientation="portrait" r:id="rId1"/>
  <headerFooter>
    <oddHeader>&amp;L&amp;12ООО" КУЛИНАР"&amp;R&amp;12 СОГЛАСОВАНО                                              .                                                               
    ДИРЕКТОР УЧРЕЖДЕНИЯ_____________________
ДАТА_____________________</oddHeader>
    <oddFooter xml:space="preserve">&amp;L&amp;12Зав.производством___________________________________
</oddFooter>
  </headerFooter>
  <rowBreaks count="10" manualBreakCount="10">
    <brk id="25" max="16383" man="1"/>
    <brk id="51" max="16383" man="1"/>
    <brk id="77" max="16383" man="1"/>
    <brk id="102" max="16383" man="1"/>
    <brk id="127" max="16383" man="1"/>
    <brk id="151" max="16383" man="1"/>
    <brk id="177" max="16383" man="1"/>
    <brk id="203" max="16383" man="1"/>
    <brk id="228" max="16383" man="1"/>
    <brk id="2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Zver</cp:lastModifiedBy>
  <cp:lastPrinted>2023-09-03T07:31:51Z</cp:lastPrinted>
  <dcterms:modified xsi:type="dcterms:W3CDTF">2023-09-03T07:39:29Z</dcterms:modified>
</cp:coreProperties>
</file>